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INVOICE" sheetId="1" r:id="rId1"/>
  </sheets>
  <calcPr calcId="145621"/>
</workbook>
</file>

<file path=xl/calcChain.xml><?xml version="1.0" encoding="utf-8"?>
<calcChain xmlns="http://schemas.openxmlformats.org/spreadsheetml/2006/main">
  <c r="E16" i="1" l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15" i="1"/>
  <c r="E326" i="1" l="1"/>
  <c r="E327" i="1" s="1"/>
  <c r="E329" i="1" s="1"/>
</calcChain>
</file>

<file path=xl/sharedStrings.xml><?xml version="1.0" encoding="utf-8"?>
<sst xmlns="http://schemas.openxmlformats.org/spreadsheetml/2006/main" count="307" uniqueCount="276">
  <si>
    <t>Name:</t>
  </si>
  <si>
    <t>Phone:</t>
  </si>
  <si>
    <t>PRICE LIST OF 30th AUGUST 2017</t>
  </si>
  <si>
    <t>CARTONS IN</t>
  </si>
  <si>
    <t xml:space="preserve">  PPr Pipe - PN20 </t>
  </si>
  <si>
    <t>multiples of</t>
  </si>
  <si>
    <t>Code-Size</t>
  </si>
  <si>
    <t>Price/4m.</t>
  </si>
  <si>
    <t>TOTAL</t>
  </si>
  <si>
    <t>(minimum purchase)</t>
  </si>
  <si>
    <t>P20-20mm</t>
  </si>
  <si>
    <t>P20-25mm</t>
  </si>
  <si>
    <t>P20-32mm</t>
  </si>
  <si>
    <t>P20-40mm</t>
  </si>
  <si>
    <t>P20-50mm</t>
  </si>
  <si>
    <t>P20-63mm</t>
  </si>
  <si>
    <t>P20-75mm</t>
  </si>
  <si>
    <t>P20-90mm</t>
  </si>
  <si>
    <t>P20-110mm</t>
  </si>
  <si>
    <t>Socket</t>
  </si>
  <si>
    <t>S1-20 mm</t>
  </si>
  <si>
    <t>S1-25 mm</t>
  </si>
  <si>
    <t>S1-32 mm</t>
  </si>
  <si>
    <t>S1-40 mm</t>
  </si>
  <si>
    <t>S1-50 mm</t>
  </si>
  <si>
    <t>S1-63 mm</t>
  </si>
  <si>
    <t>S1-75 mm</t>
  </si>
  <si>
    <t>S1-90 mm</t>
  </si>
  <si>
    <t>S1-110 mm</t>
  </si>
  <si>
    <t>End Cap</t>
  </si>
  <si>
    <t>C-20mm</t>
  </si>
  <si>
    <t>C-25mm</t>
  </si>
  <si>
    <t>C-32mm</t>
  </si>
  <si>
    <t>C-40mm</t>
  </si>
  <si>
    <t>C-50mm</t>
  </si>
  <si>
    <t>C-63mm</t>
  </si>
  <si>
    <t>C-75mm</t>
  </si>
  <si>
    <t>C-90mm</t>
  </si>
  <si>
    <t>C-110mm</t>
  </si>
  <si>
    <t>Reducer Socket</t>
  </si>
  <si>
    <t>R1-2520</t>
  </si>
  <si>
    <t>R1-3220</t>
  </si>
  <si>
    <t>R1-3225</t>
  </si>
  <si>
    <t>R1-4020</t>
  </si>
  <si>
    <t>R1-4025</t>
  </si>
  <si>
    <t>R1-4032</t>
  </si>
  <si>
    <t>R1-5020</t>
  </si>
  <si>
    <t>R1-5025</t>
  </si>
  <si>
    <t>R1-5032</t>
  </si>
  <si>
    <t>R1-5040</t>
  </si>
  <si>
    <t>R1-6320</t>
  </si>
  <si>
    <t>R1-6325</t>
  </si>
  <si>
    <t>R1-6332</t>
  </si>
  <si>
    <t>R1-6340</t>
  </si>
  <si>
    <t>R1-6350</t>
  </si>
  <si>
    <t>R1-7540</t>
  </si>
  <si>
    <t>R1-7550</t>
  </si>
  <si>
    <t>R1-7563</t>
  </si>
  <si>
    <t>R1-9050</t>
  </si>
  <si>
    <t>R1-9063</t>
  </si>
  <si>
    <t>R1-9075</t>
  </si>
  <si>
    <t>R1-11063</t>
  </si>
  <si>
    <t>R1-11075</t>
  </si>
  <si>
    <t>R1-11090</t>
  </si>
  <si>
    <t>45° ELBOW</t>
  </si>
  <si>
    <t>E3-20 mm</t>
  </si>
  <si>
    <t>E3-25 mm</t>
  </si>
  <si>
    <t>E3-32 mm</t>
  </si>
  <si>
    <t>E3-40 mm</t>
  </si>
  <si>
    <t>E3-50 mm</t>
  </si>
  <si>
    <t>E3-63 mm</t>
  </si>
  <si>
    <t>E3-75 mm</t>
  </si>
  <si>
    <t>E3-90 mm</t>
  </si>
  <si>
    <t>E3-110 mm</t>
  </si>
  <si>
    <t>90° ELBOW</t>
  </si>
  <si>
    <t>E1-20mm</t>
  </si>
  <si>
    <t>E1-25mm</t>
  </si>
  <si>
    <t>E1-32mm</t>
  </si>
  <si>
    <t>E1-40mm</t>
  </si>
  <si>
    <t>E1-50mm</t>
  </si>
  <si>
    <t>E1-63mm</t>
  </si>
  <si>
    <t>E1-75mm</t>
  </si>
  <si>
    <t>E1-90mm</t>
  </si>
  <si>
    <t>E1-110mm</t>
  </si>
  <si>
    <t>REDUCING ELBOW</t>
  </si>
  <si>
    <t>RE1-2520</t>
  </si>
  <si>
    <t>RE1-3225</t>
  </si>
  <si>
    <t>Female Elbow / Wall Elbow</t>
  </si>
  <si>
    <t>E6-20x1/2"</t>
  </si>
  <si>
    <t>E6-20x3/4"</t>
  </si>
  <si>
    <t>E6-25x1/2"</t>
  </si>
  <si>
    <t>E6-25x3/4"</t>
  </si>
  <si>
    <t>E6-32x1/2"</t>
  </si>
  <si>
    <t>E6-32x3/4"</t>
  </si>
  <si>
    <t>E6-32x1"</t>
  </si>
  <si>
    <t xml:space="preserve">Male Elbow </t>
  </si>
  <si>
    <t>E7-201/2</t>
  </si>
  <si>
    <t>E7-203/4</t>
  </si>
  <si>
    <t>E7-251/2</t>
  </si>
  <si>
    <t>E7-253/4</t>
  </si>
  <si>
    <t>E7-323/4</t>
  </si>
  <si>
    <t>E7-321</t>
  </si>
  <si>
    <t xml:space="preserve"> Tee</t>
  </si>
  <si>
    <t>T1-20mm</t>
  </si>
  <si>
    <t>T1-25mm</t>
  </si>
  <si>
    <t>T1-32mm</t>
  </si>
  <si>
    <t>T1-40mm</t>
  </si>
  <si>
    <t>T1-50mm</t>
  </si>
  <si>
    <t>T1-63mm</t>
  </si>
  <si>
    <t>Reducing Tee</t>
  </si>
  <si>
    <t>T2-202520</t>
  </si>
  <si>
    <t>T2-252020</t>
  </si>
  <si>
    <t>T2-252025</t>
  </si>
  <si>
    <t>T2-253225</t>
  </si>
  <si>
    <t>T2-322032</t>
  </si>
  <si>
    <t>T2-322532</t>
  </si>
  <si>
    <t>T2-322525</t>
  </si>
  <si>
    <t>T2-323225</t>
  </si>
  <si>
    <t>T2-402040</t>
  </si>
  <si>
    <t>T2-402540</t>
  </si>
  <si>
    <t>T2-403240</t>
  </si>
  <si>
    <t>T2-502050</t>
  </si>
  <si>
    <t>T2-502550</t>
  </si>
  <si>
    <t>T2-503250</t>
  </si>
  <si>
    <t>T2-504050</t>
  </si>
  <si>
    <t>T2-632063</t>
  </si>
  <si>
    <t>T2-632563</t>
  </si>
  <si>
    <t>T2-633263</t>
  </si>
  <si>
    <t>T2-634063</t>
  </si>
  <si>
    <t>T2-635063</t>
  </si>
  <si>
    <t>T2-753275</t>
  </si>
  <si>
    <t>T2-754075</t>
  </si>
  <si>
    <t>T2-755075</t>
  </si>
  <si>
    <t>T2-756375</t>
  </si>
  <si>
    <t>T2-904090</t>
  </si>
  <si>
    <t>T2-905090</t>
  </si>
  <si>
    <t>T2-906390</t>
  </si>
  <si>
    <t>T2-907590</t>
  </si>
  <si>
    <t>T2-11050110</t>
  </si>
  <si>
    <t>T2-11063110</t>
  </si>
  <si>
    <t>T2-11075110</t>
  </si>
  <si>
    <t>T2-11090110</t>
  </si>
  <si>
    <t>Transition Female Tee</t>
  </si>
  <si>
    <t>T3-20x1/2"</t>
  </si>
  <si>
    <t>T3-20x3/4"</t>
  </si>
  <si>
    <t>T3-25x1/2"</t>
  </si>
  <si>
    <t>T3-25x3/4"</t>
  </si>
  <si>
    <t>T3-32x1/2"</t>
  </si>
  <si>
    <t>T3-32x3/4"</t>
  </si>
  <si>
    <t>T3-32x1"</t>
  </si>
  <si>
    <t>Transition Piece Round Male</t>
  </si>
  <si>
    <t>AM-20x1/2"</t>
  </si>
  <si>
    <t>AM-20x3/4"</t>
  </si>
  <si>
    <t>AM-25x1/2"</t>
  </si>
  <si>
    <t>AM-25x3/4"</t>
  </si>
  <si>
    <t>AM-32x3/4"</t>
  </si>
  <si>
    <t>AM1-32x1"</t>
  </si>
  <si>
    <t>AM1-40x1"</t>
  </si>
  <si>
    <t>AM1-40x1.1/4"</t>
  </si>
  <si>
    <t>AM1-50x1.1/2"</t>
  </si>
  <si>
    <t>AM1-63x2"</t>
  </si>
  <si>
    <t>AM1-75x21/2"</t>
  </si>
  <si>
    <t>AM1-90x3"</t>
  </si>
  <si>
    <t>AM1-110x4"</t>
  </si>
  <si>
    <t>Transition Piece Round Female</t>
  </si>
  <si>
    <t>AF1-32x1"</t>
  </si>
  <si>
    <t>AF1-40x1"</t>
  </si>
  <si>
    <t>AF1-40x1.1/4"</t>
  </si>
  <si>
    <t>AF1-50x1.1/2"</t>
  </si>
  <si>
    <t>AF1-60x2"</t>
  </si>
  <si>
    <t>AF1-75x21/2"</t>
  </si>
  <si>
    <t>AF1-90x3"</t>
  </si>
  <si>
    <t>AF1-110x4"</t>
  </si>
  <si>
    <t>AF-20x1/2"</t>
  </si>
  <si>
    <t>AF-20x3/4"</t>
  </si>
  <si>
    <t>AF-25x1/2"</t>
  </si>
  <si>
    <t>AF-25x3/4"</t>
  </si>
  <si>
    <t>AF-32x3/4"</t>
  </si>
  <si>
    <t xml:space="preserve">    PPr Union</t>
  </si>
  <si>
    <t>UF2-20mm</t>
  </si>
  <si>
    <t>UF2-25mm</t>
  </si>
  <si>
    <t>UF2-32mm</t>
  </si>
  <si>
    <t>Transition Female Union</t>
  </si>
  <si>
    <t>TUF2-20x1/2"</t>
  </si>
  <si>
    <t>TUF2-25x3/4"</t>
  </si>
  <si>
    <t>TUF2-32x1"</t>
  </si>
  <si>
    <t>TUF2-40x1.1/4"</t>
  </si>
  <si>
    <t>TUF2-50x1.1/2"</t>
  </si>
  <si>
    <t>TUF2-63x2"</t>
  </si>
  <si>
    <t>Transition Male Union</t>
  </si>
  <si>
    <t>TUM2-20x1/2"</t>
  </si>
  <si>
    <t>TUM2-25x3/4"</t>
  </si>
  <si>
    <t>TUM2-32x1"</t>
  </si>
  <si>
    <t>TUM2-40x1.1/4"</t>
  </si>
  <si>
    <t>TUM2-50x1.1/2"</t>
  </si>
  <si>
    <t>TUM2-63x2"</t>
  </si>
  <si>
    <t>V2  Concealed Valve / V3 Germany</t>
  </si>
  <si>
    <t>V2-20mm</t>
  </si>
  <si>
    <t>V2-25mm</t>
  </si>
  <si>
    <t>V2-32mm</t>
  </si>
  <si>
    <t>V3-20mm</t>
  </si>
  <si>
    <t>V3-25mm</t>
  </si>
  <si>
    <t>Stop Globe Valve /  Plastic Ball Valve</t>
  </si>
  <si>
    <t>V1-20mm</t>
  </si>
  <si>
    <t>V1-25mm</t>
  </si>
  <si>
    <t>V1-32mm</t>
  </si>
  <si>
    <t>V1-40mm</t>
  </si>
  <si>
    <t>P-PBV-20</t>
  </si>
  <si>
    <t>P-PBV-25</t>
  </si>
  <si>
    <t>P-PBV-32</t>
  </si>
  <si>
    <t>P-PBV-40</t>
  </si>
  <si>
    <t>P-PBV-50</t>
  </si>
  <si>
    <t xml:space="preserve"> Clamps for Pipes</t>
  </si>
  <si>
    <t>P-CL-20</t>
  </si>
  <si>
    <t>P-CL-25</t>
  </si>
  <si>
    <t>P-CL-32</t>
  </si>
  <si>
    <t>P-CL-40</t>
  </si>
  <si>
    <t>P-CL-50</t>
  </si>
  <si>
    <t>P-CL-63</t>
  </si>
  <si>
    <t>Over Bridge Bow  /  ( Short )</t>
  </si>
  <si>
    <t>B-20mm</t>
  </si>
  <si>
    <t>B-25mm</t>
  </si>
  <si>
    <t>B-32mm</t>
  </si>
  <si>
    <t>OBB-20mm</t>
  </si>
  <si>
    <t>OBB-25mm</t>
  </si>
  <si>
    <t>Ball Cock</t>
  </si>
  <si>
    <t>BV-20mm</t>
  </si>
  <si>
    <t>BV-25mm</t>
  </si>
  <si>
    <t>BV-32mm</t>
  </si>
  <si>
    <t>BV-50mm</t>
  </si>
  <si>
    <t>BV-63mm</t>
  </si>
  <si>
    <t>Angle Valve/Shattaf/WallMountGroup</t>
  </si>
  <si>
    <t>P-V5-1/2" / R</t>
  </si>
  <si>
    <t>P-V6-1/2" / T</t>
  </si>
  <si>
    <t>P-SHS-IT- 1/2''</t>
  </si>
  <si>
    <t>WM-20mm</t>
  </si>
  <si>
    <t>WM-25mm</t>
  </si>
  <si>
    <t xml:space="preserve">PN 20 Stabi PPr  Pipes UV </t>
  </si>
  <si>
    <t>PSUV20-20mm</t>
  </si>
  <si>
    <t>PSUV20-25mm</t>
  </si>
  <si>
    <t>PSUV20-32mm</t>
  </si>
  <si>
    <t>PSUV20-40mm</t>
  </si>
  <si>
    <t>PSUV20-50mm</t>
  </si>
  <si>
    <t>PSUV20-63mm</t>
  </si>
  <si>
    <t>PSUV20-75mm</t>
  </si>
  <si>
    <t>PSUV20-90mm</t>
  </si>
  <si>
    <t>PSUV20-110mm</t>
  </si>
  <si>
    <t xml:space="preserve">     End  Plug  Short / Long / Bracket</t>
  </si>
  <si>
    <t>C1-1/2''.20mm</t>
  </si>
  <si>
    <t>C1-3/4''.25mm</t>
  </si>
  <si>
    <t>C1-1''.32mm</t>
  </si>
  <si>
    <t>C2-1/2''.20mm</t>
  </si>
  <si>
    <t>C2-3/4''.25mm</t>
  </si>
  <si>
    <t>BT-20mm</t>
  </si>
  <si>
    <t>BT-25mm</t>
  </si>
  <si>
    <t>BT-32mm</t>
  </si>
  <si>
    <t>BT-40mm</t>
  </si>
  <si>
    <t xml:space="preserve"> Welding Machine</t>
  </si>
  <si>
    <t>P-WD2-2040(T)</t>
  </si>
  <si>
    <t>P-WD2-2063(T)</t>
  </si>
  <si>
    <t>P-PPC-40</t>
  </si>
  <si>
    <t>P-PPC-5063</t>
  </si>
  <si>
    <t>PRICES VALID ONE WEEK ONLY</t>
  </si>
  <si>
    <t>Account Details : Zenith Bank Plc</t>
  </si>
  <si>
    <t>Account Number : --1014678748----</t>
  </si>
  <si>
    <t>Account Name : NEW COOLMEX NIG. LTD.</t>
  </si>
  <si>
    <t>Payment 100% in advance before delivery, or by batches against payment.</t>
  </si>
  <si>
    <t>New Coolmex Nig. Ltd.</t>
  </si>
  <si>
    <t>QUANTITY</t>
  </si>
  <si>
    <t>D. Best</t>
  </si>
  <si>
    <t>SUB-TOTAL</t>
  </si>
  <si>
    <t>VAT 5%</t>
  </si>
  <si>
    <t>Transport</t>
  </si>
  <si>
    <t>At Charge</t>
  </si>
  <si>
    <t>TOTAL VALUE</t>
  </si>
  <si>
    <t>Date: 21-05-2019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</si>
</sst>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5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 Rounded MT Bold"/>
      <family val="2"/>
    </font>
    <font>
      <sz val="16"/>
      <color theme="1"/>
      <name val="Calibri"/>
      <family val="2"/>
      <scheme val="minor"/>
    </font>
    <font>
      <u/>
      <sz val="14"/>
      <color theme="1"/>
      <name val="Arial Rounded MT Bold"/>
      <family val="2"/>
    </font>
    <font>
      <sz val="14"/>
      <color indexed="8"/>
      <name val="Arial Rounded MT Bold"/>
      <family val="2"/>
    </font>
    <font>
      <sz val="14"/>
      <color theme="1"/>
      <name val="Arial Rounded MT Bold"/>
      <family val="2"/>
    </font>
    <font>
      <sz val="14"/>
      <name val="Arial Rounded MT Bold"/>
      <family val="2"/>
    </font>
    <font>
      <b/>
      <sz val="14"/>
      <name val="Arial Rounded MT Bold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name val="Arial Rounded MT Bold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" fillId="0" borderId="0"/>
  </cellStyleXfs>
  <cellXfs count="29">
    <xf numFmtId="0" fontId="0" fillId="0" borderId="0" xfId="0"/>
    <xf numFmtId="0" fontId="2" fillId="0" borderId="0" xfId="0" applyFont="1"/>
    <xf numFmtId="0" fontId="3" fillId="0" borderId="0" xfId="0" applyFont="1"/>
    <xf numFmtId="14" fontId="2" fillId="0" borderId="0" xfId="0" applyNumberFormat="1" applyFont="1"/>
    <xf numFmtId="0" fontId="4" fillId="0" borderId="0" xfId="0" applyFont="1"/>
    <xf numFmtId="0" fontId="5" fillId="0" borderId="0" xfId="0" applyFont="1"/>
    <xf numFmtId="4" fontId="8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/>
    <xf numFmtId="3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7" fillId="0" borderId="1" xfId="2" applyFont="1" applyFill="1" applyBorder="1" applyAlignment="1">
      <alignment horizontal="center" vertical="center" wrapText="1"/>
    </xf>
    <xf numFmtId="0" fontId="2" fillId="0" borderId="1" xfId="0" applyFont="1" applyBorder="1"/>
    <xf numFmtId="165" fontId="2" fillId="0" borderId="1" xfId="1" applyNumberFormat="1" applyFont="1" applyBorder="1"/>
    <xf numFmtId="0" fontId="3" fillId="0" borderId="2" xfId="0" applyFont="1" applyBorder="1"/>
    <xf numFmtId="0" fontId="3" fillId="0" borderId="0" xfId="0" applyFont="1" applyBorder="1"/>
    <xf numFmtId="0" fontId="6" fillId="0" borderId="2" xfId="0" applyFont="1" applyBorder="1"/>
    <xf numFmtId="0" fontId="6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3" fontId="12" fillId="0" borderId="1" xfId="0" applyNumberFormat="1" applyFont="1" applyFill="1" applyBorder="1" applyAlignment="1">
      <alignment horizontal="left" vertical="center"/>
    </xf>
    <xf numFmtId="3" fontId="12" fillId="0" borderId="1" xfId="0" applyNumberFormat="1" applyFont="1" applyFill="1" applyBorder="1" applyAlignment="1">
      <alignment vertical="center"/>
    </xf>
    <xf numFmtId="0" fontId="6" fillId="2" borderId="1" xfId="0" applyFont="1" applyFill="1" applyBorder="1"/>
    <xf numFmtId="165" fontId="2" fillId="2" borderId="1" xfId="1" applyNumberFormat="1" applyFont="1" applyFill="1" applyBorder="1"/>
    <xf numFmtId="0" fontId="6" fillId="2" borderId="1" xfId="0" applyFont="1" applyFill="1" applyBorder="1" applyAlignment="1">
      <alignment horizontal="left"/>
    </xf>
  </cellXfs>
  <cellStyles count="4">
    <cellStyle name="Comma" xfId="1" builtinId="3"/>
    <cellStyle name="Normal" xfId="0" builtinId="0"/>
    <cellStyle name="Normal 2 2" xfId="3"/>
    <cellStyle name="Normal_Sheet1_1 1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microsoft.com/office/2007/relationships/hdphoto" Target="NULL"/><Relationship Id="rId39" Type="http://schemas.openxmlformats.org/officeDocument/2006/relationships/image" Target="cid:0942A8210DC94F33A8A4F5982698EBA0@AvyPC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jpeg"/><Relationship Id="rId30" Type="http://schemas.openxmlformats.org/officeDocument/2006/relationships/image" Target="../media/image29.png"/><Relationship Id="rId35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146480</xdr:rowOff>
    </xdr:from>
    <xdr:to>
      <xdr:col>0</xdr:col>
      <xdr:colOff>1790299</xdr:colOff>
      <xdr:row>19</xdr:row>
      <xdr:rowOff>96051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3356405"/>
          <a:ext cx="1790299" cy="1816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141072</xdr:rowOff>
    </xdr:from>
    <xdr:to>
      <xdr:col>1</xdr:col>
      <xdr:colOff>801</xdr:colOff>
      <xdr:row>29</xdr:row>
      <xdr:rowOff>204909</xdr:rowOff>
    </xdr:to>
    <xdr:pic>
      <xdr:nvPicPr>
        <xdr:cNvPr id="3" name="Picture 63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627597"/>
          <a:ext cx="1791501" cy="1130636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37</xdr:row>
      <xdr:rowOff>25228</xdr:rowOff>
    </xdr:from>
    <xdr:to>
      <xdr:col>0</xdr:col>
      <xdr:colOff>1744806</xdr:colOff>
      <xdr:row>42</xdr:row>
      <xdr:rowOff>230522</xdr:rowOff>
    </xdr:to>
    <xdr:pic>
      <xdr:nvPicPr>
        <xdr:cNvPr id="4" name="Picture 63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521653"/>
          <a:ext cx="1744806" cy="1538794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19208</xdr:colOff>
      <xdr:row>51</xdr:row>
      <xdr:rowOff>260851</xdr:rowOff>
    </xdr:from>
    <xdr:to>
      <xdr:col>0</xdr:col>
      <xdr:colOff>1787233</xdr:colOff>
      <xdr:row>59</xdr:row>
      <xdr:rowOff>153682</xdr:rowOff>
    </xdr:to>
    <xdr:pic>
      <xdr:nvPicPr>
        <xdr:cNvPr id="5" name="Picture 638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208" y="13291051"/>
          <a:ext cx="1768025" cy="2026431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77</xdr:row>
      <xdr:rowOff>177095</xdr:rowOff>
    </xdr:from>
    <xdr:to>
      <xdr:col>1</xdr:col>
      <xdr:colOff>1</xdr:colOff>
      <xdr:row>82</xdr:row>
      <xdr:rowOff>191953</xdr:rowOff>
    </xdr:to>
    <xdr:pic>
      <xdr:nvPicPr>
        <xdr:cNvPr id="6" name="Picture 633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950995"/>
          <a:ext cx="1790701" cy="1348358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68155</xdr:colOff>
      <xdr:row>90</xdr:row>
      <xdr:rowOff>125788</xdr:rowOff>
    </xdr:from>
    <xdr:to>
      <xdr:col>1</xdr:col>
      <xdr:colOff>320</xdr:colOff>
      <xdr:row>95</xdr:row>
      <xdr:rowOff>114668</xdr:rowOff>
    </xdr:to>
    <xdr:pic>
      <xdr:nvPicPr>
        <xdr:cNvPr id="7" name="Picture 634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155" y="23176288"/>
          <a:ext cx="1722865" cy="1322380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66675</xdr:colOff>
      <xdr:row>103</xdr:row>
      <xdr:rowOff>129668</xdr:rowOff>
    </xdr:from>
    <xdr:to>
      <xdr:col>0</xdr:col>
      <xdr:colOff>1498387</xdr:colOff>
      <xdr:row>107</xdr:row>
      <xdr:rowOff>139274</xdr:rowOff>
    </xdr:to>
    <xdr:pic>
      <xdr:nvPicPr>
        <xdr:cNvPr id="8" name="Picture 618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26190068"/>
          <a:ext cx="1431712" cy="1074724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300958</xdr:colOff>
      <xdr:row>107</xdr:row>
      <xdr:rowOff>212149</xdr:rowOff>
    </xdr:from>
    <xdr:to>
      <xdr:col>0</xdr:col>
      <xdr:colOff>1409745</xdr:colOff>
      <xdr:row>111</xdr:row>
      <xdr:rowOff>166486</xdr:rowOff>
    </xdr:to>
    <xdr:pic>
      <xdr:nvPicPr>
        <xdr:cNvPr id="9" name="Picture 619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0958" y="27348874"/>
          <a:ext cx="1108787" cy="1021138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108857</xdr:colOff>
      <xdr:row>113</xdr:row>
      <xdr:rowOff>151161</xdr:rowOff>
    </xdr:from>
    <xdr:to>
      <xdr:col>0</xdr:col>
      <xdr:colOff>1767328</xdr:colOff>
      <xdr:row>120</xdr:row>
      <xdr:rowOff>153290</xdr:rowOff>
    </xdr:to>
    <xdr:pic>
      <xdr:nvPicPr>
        <xdr:cNvPr id="10" name="Picture 617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857" y="28688061"/>
          <a:ext cx="1658471" cy="186734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124</xdr:row>
      <xdr:rowOff>205907</xdr:rowOff>
    </xdr:from>
    <xdr:to>
      <xdr:col>1</xdr:col>
      <xdr:colOff>923</xdr:colOff>
      <xdr:row>128</xdr:row>
      <xdr:rowOff>236924</xdr:rowOff>
    </xdr:to>
    <xdr:pic>
      <xdr:nvPicPr>
        <xdr:cNvPr id="11" name="Picture 635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1495532"/>
          <a:ext cx="1791623" cy="1097817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19210</xdr:colOff>
      <xdr:row>136</xdr:row>
      <xdr:rowOff>25575</xdr:rowOff>
    </xdr:from>
    <xdr:to>
      <xdr:col>1</xdr:col>
      <xdr:colOff>320</xdr:colOff>
      <xdr:row>141</xdr:row>
      <xdr:rowOff>254034</xdr:rowOff>
    </xdr:to>
    <xdr:pic>
      <xdr:nvPicPr>
        <xdr:cNvPr id="12" name="Picture 636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210" y="34315575"/>
          <a:ext cx="1771810" cy="1561959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169</xdr:row>
      <xdr:rowOff>260211</xdr:rowOff>
    </xdr:from>
    <xdr:to>
      <xdr:col>0</xdr:col>
      <xdr:colOff>1789277</xdr:colOff>
      <xdr:row>175</xdr:row>
      <xdr:rowOff>126465</xdr:rowOff>
    </xdr:to>
    <xdr:pic>
      <xdr:nvPicPr>
        <xdr:cNvPr id="13" name="Picture 64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43151286"/>
          <a:ext cx="1789276" cy="1464773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22976</xdr:colOff>
      <xdr:row>180</xdr:row>
      <xdr:rowOff>42260</xdr:rowOff>
    </xdr:from>
    <xdr:to>
      <xdr:col>1</xdr:col>
      <xdr:colOff>2251</xdr:colOff>
      <xdr:row>184</xdr:row>
      <xdr:rowOff>249729</xdr:rowOff>
    </xdr:to>
    <xdr:pic>
      <xdr:nvPicPr>
        <xdr:cNvPr id="14" name="Picture 623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976" y="45686060"/>
          <a:ext cx="1769975" cy="1274270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20285</xdr:colOff>
      <xdr:row>188</xdr:row>
      <xdr:rowOff>99297</xdr:rowOff>
    </xdr:from>
    <xdr:to>
      <xdr:col>0</xdr:col>
      <xdr:colOff>1789328</xdr:colOff>
      <xdr:row>192</xdr:row>
      <xdr:rowOff>108856</xdr:rowOff>
    </xdr:to>
    <xdr:pic>
      <xdr:nvPicPr>
        <xdr:cNvPr id="15" name="Picture 624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285" y="47686197"/>
          <a:ext cx="1769043" cy="1076359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199</xdr:row>
      <xdr:rowOff>89872</xdr:rowOff>
    </xdr:from>
    <xdr:to>
      <xdr:col>0</xdr:col>
      <xdr:colOff>1787178</xdr:colOff>
      <xdr:row>205</xdr:row>
      <xdr:rowOff>174641</xdr:rowOff>
    </xdr:to>
    <xdr:pic>
      <xdr:nvPicPr>
        <xdr:cNvPr id="16" name="Picture 625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50419972"/>
          <a:ext cx="1787178" cy="1684969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210</xdr:row>
      <xdr:rowOff>22056</xdr:rowOff>
    </xdr:from>
    <xdr:to>
      <xdr:col>1</xdr:col>
      <xdr:colOff>260</xdr:colOff>
      <xdr:row>215</xdr:row>
      <xdr:rowOff>172891</xdr:rowOff>
    </xdr:to>
    <xdr:pic>
      <xdr:nvPicPr>
        <xdr:cNvPr id="17" name="Picture 62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3095356"/>
          <a:ext cx="1790960" cy="1484335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270405</xdr:colOff>
      <xdr:row>217</xdr:row>
      <xdr:rowOff>27349</xdr:rowOff>
    </xdr:from>
    <xdr:to>
      <xdr:col>0</xdr:col>
      <xdr:colOff>1620050</xdr:colOff>
      <xdr:row>221</xdr:row>
      <xdr:rowOff>150346</xdr:rowOff>
    </xdr:to>
    <xdr:pic>
      <xdr:nvPicPr>
        <xdr:cNvPr id="18" name="Picture 622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0405" y="54767524"/>
          <a:ext cx="1349645" cy="1188115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1605</xdr:colOff>
      <xdr:row>223</xdr:row>
      <xdr:rowOff>196900</xdr:rowOff>
    </xdr:from>
    <xdr:to>
      <xdr:col>0</xdr:col>
      <xdr:colOff>1787303</xdr:colOff>
      <xdr:row>229</xdr:row>
      <xdr:rowOff>75240</xdr:rowOff>
    </xdr:to>
    <xdr:pic>
      <xdr:nvPicPr>
        <xdr:cNvPr id="19" name="Picture 620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5" y="56346775"/>
          <a:ext cx="1785698" cy="1476859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31861</xdr:colOff>
      <xdr:row>233</xdr:row>
      <xdr:rowOff>9758</xdr:rowOff>
    </xdr:from>
    <xdr:to>
      <xdr:col>0</xdr:col>
      <xdr:colOff>1787219</xdr:colOff>
      <xdr:row>238</xdr:row>
      <xdr:rowOff>243326</xdr:rowOff>
    </xdr:to>
    <xdr:pic>
      <xdr:nvPicPr>
        <xdr:cNvPr id="20" name="Picture 62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861" y="58645658"/>
          <a:ext cx="1755358" cy="1567068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242</xdr:row>
      <xdr:rowOff>29644</xdr:rowOff>
    </xdr:from>
    <xdr:to>
      <xdr:col>0</xdr:col>
      <xdr:colOff>1703016</xdr:colOff>
      <xdr:row>246</xdr:row>
      <xdr:rowOff>267338</xdr:rowOff>
    </xdr:to>
    <xdr:pic>
      <xdr:nvPicPr>
        <xdr:cNvPr id="21" name="Picture 555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0875344"/>
          <a:ext cx="1703016" cy="1302814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352185</xdr:colOff>
      <xdr:row>254</xdr:row>
      <xdr:rowOff>134664</xdr:rowOff>
    </xdr:from>
    <xdr:to>
      <xdr:col>0</xdr:col>
      <xdr:colOff>1517597</xdr:colOff>
      <xdr:row>259</xdr:row>
      <xdr:rowOff>89692</xdr:rowOff>
    </xdr:to>
    <xdr:pic>
      <xdr:nvPicPr>
        <xdr:cNvPr id="22" name="Picture 55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185" y="64009314"/>
          <a:ext cx="1165412" cy="128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230520</xdr:colOff>
      <xdr:row>249</xdr:row>
      <xdr:rowOff>203140</xdr:rowOff>
    </xdr:from>
    <xdr:to>
      <xdr:col>0</xdr:col>
      <xdr:colOff>1615887</xdr:colOff>
      <xdr:row>254</xdr:row>
      <xdr:rowOff>80041</xdr:rowOff>
    </xdr:to>
    <xdr:pic>
      <xdr:nvPicPr>
        <xdr:cNvPr id="23" name="Picture 55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520" y="62725240"/>
          <a:ext cx="1385367" cy="1207040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83244</xdr:colOff>
      <xdr:row>262</xdr:row>
      <xdr:rowOff>64034</xdr:rowOff>
    </xdr:from>
    <xdr:to>
      <xdr:col>0</xdr:col>
      <xdr:colOff>1787268</xdr:colOff>
      <xdr:row>267</xdr:row>
      <xdr:rowOff>51228</xdr:rowOff>
    </xdr:to>
    <xdr:pic>
      <xdr:nvPicPr>
        <xdr:cNvPr id="24" name="Picture 627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3244" y="65881784"/>
          <a:ext cx="1704024" cy="132069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213093</xdr:colOff>
      <xdr:row>269</xdr:row>
      <xdr:rowOff>253827</xdr:rowOff>
    </xdr:from>
    <xdr:to>
      <xdr:col>0</xdr:col>
      <xdr:colOff>1050152</xdr:colOff>
      <xdr:row>274</xdr:row>
      <xdr:rowOff>32759</xdr:rowOff>
    </xdr:to>
    <xdr:pic>
      <xdr:nvPicPr>
        <xdr:cNvPr id="25" name="Picture 629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3093" y="67747977"/>
          <a:ext cx="837059" cy="1099545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135625</xdr:colOff>
      <xdr:row>273</xdr:row>
      <xdr:rowOff>190928</xdr:rowOff>
    </xdr:from>
    <xdr:to>
      <xdr:col>0</xdr:col>
      <xdr:colOff>1040486</xdr:colOff>
      <xdr:row>276</xdr:row>
      <xdr:rowOff>196901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29000" contrast="3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25" y="68761403"/>
          <a:ext cx="904861" cy="80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12871</xdr:colOff>
      <xdr:row>278</xdr:row>
      <xdr:rowOff>205300</xdr:rowOff>
    </xdr:from>
    <xdr:to>
      <xdr:col>0</xdr:col>
      <xdr:colOff>1716101</xdr:colOff>
      <xdr:row>283</xdr:row>
      <xdr:rowOff>107989</xdr:rowOff>
    </xdr:to>
    <xdr:pic>
      <xdr:nvPicPr>
        <xdr:cNvPr id="27" name="Picture 61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lum bright="-8000" contrast="8000"/>
        </a:blip>
        <a:srcRect/>
        <a:stretch>
          <a:fillRect/>
        </a:stretch>
      </xdr:blipFill>
      <xdr:spPr bwMode="auto">
        <a:xfrm>
          <a:off x="12871" y="69918775"/>
          <a:ext cx="1703230" cy="1234509"/>
        </a:xfrm>
        <a:prstGeom prst="rect">
          <a:avLst/>
        </a:prstGeom>
        <a:ln>
          <a:noFill/>
        </a:ln>
        <a:effectLst>
          <a:outerShdw blurRad="190500" sx="1000" sy="1000" algn="tl" rotWithShape="0">
            <a:srgbClr val="000000"/>
          </a:outerShdw>
        </a:effectLst>
      </xdr:spPr>
    </xdr:pic>
    <xdr:clientData/>
  </xdr:twoCellAnchor>
  <xdr:twoCellAnchor editAs="oneCell">
    <xdr:from>
      <xdr:col>0</xdr:col>
      <xdr:colOff>83242</xdr:colOff>
      <xdr:row>290</xdr:row>
      <xdr:rowOff>162532</xdr:rowOff>
    </xdr:from>
    <xdr:to>
      <xdr:col>0</xdr:col>
      <xdr:colOff>1086581</xdr:colOff>
      <xdr:row>292</xdr:row>
      <xdr:rowOff>216113</xdr:rowOff>
    </xdr:to>
    <xdr:pic>
      <xdr:nvPicPr>
        <xdr:cNvPr id="28" name="Picture 5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3242" y="72914482"/>
          <a:ext cx="1003339" cy="5852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12806</xdr:colOff>
      <xdr:row>285</xdr:row>
      <xdr:rowOff>237118</xdr:rowOff>
    </xdr:from>
    <xdr:to>
      <xdr:col>0</xdr:col>
      <xdr:colOff>1197430</xdr:colOff>
      <xdr:row>288</xdr:row>
      <xdr:rowOff>78333</xdr:rowOff>
    </xdr:to>
    <xdr:pic>
      <xdr:nvPicPr>
        <xdr:cNvPr id="29" name="Picture 28" descr="angle valve a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806" y="71655568"/>
          <a:ext cx="1184624" cy="609379"/>
        </a:xfrm>
        <a:prstGeom prst="rect">
          <a:avLst/>
        </a:prstGeom>
      </xdr:spPr>
    </xdr:pic>
    <xdr:clientData/>
  </xdr:twoCellAnchor>
  <xdr:twoCellAnchor editAs="oneCell">
    <xdr:from>
      <xdr:col>0</xdr:col>
      <xdr:colOff>870856</xdr:colOff>
      <xdr:row>288</xdr:row>
      <xdr:rowOff>64585</xdr:rowOff>
    </xdr:from>
    <xdr:to>
      <xdr:col>1</xdr:col>
      <xdr:colOff>132793</xdr:colOff>
      <xdr:row>290</xdr:row>
      <xdr:rowOff>94449</xdr:rowOff>
    </xdr:to>
    <xdr:pic>
      <xdr:nvPicPr>
        <xdr:cNvPr id="30" name="Picture 36" descr="pipe_plu_0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870856" y="72273610"/>
          <a:ext cx="1052637" cy="561584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288</xdr:row>
      <xdr:rowOff>96343</xdr:rowOff>
    </xdr:from>
    <xdr:to>
      <xdr:col>0</xdr:col>
      <xdr:colOff>868794</xdr:colOff>
      <xdr:row>290</xdr:row>
      <xdr:rowOff>158483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2305368"/>
          <a:ext cx="868794" cy="593860"/>
        </a:xfrm>
        <a:prstGeom prst="rect">
          <a:avLst/>
        </a:prstGeom>
      </xdr:spPr>
    </xdr:pic>
    <xdr:clientData/>
  </xdr:twoCellAnchor>
  <xdr:oneCellAnchor>
    <xdr:from>
      <xdr:col>0</xdr:col>
      <xdr:colOff>147277</xdr:colOff>
      <xdr:row>296</xdr:row>
      <xdr:rowOff>30998</xdr:rowOff>
    </xdr:from>
    <xdr:ext cx="1728908" cy="818028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7277" y="74192648"/>
          <a:ext cx="1728908" cy="818028"/>
        </a:xfrm>
        <a:prstGeom prst="rect">
          <a:avLst/>
        </a:prstGeom>
      </xdr:spPr>
    </xdr:pic>
    <xdr:clientData/>
  </xdr:oneCellAnchor>
  <xdr:twoCellAnchor editAs="oneCell">
    <xdr:from>
      <xdr:col>0</xdr:col>
      <xdr:colOff>76841</xdr:colOff>
      <xdr:row>306</xdr:row>
      <xdr:rowOff>70474</xdr:rowOff>
    </xdr:from>
    <xdr:to>
      <xdr:col>0</xdr:col>
      <xdr:colOff>1374386</xdr:colOff>
      <xdr:row>309</xdr:row>
      <xdr:rowOff>240127</xdr:rowOff>
    </xdr:to>
    <xdr:pic>
      <xdr:nvPicPr>
        <xdr:cNvPr id="33" name="Picture 36" descr="pipe_plu_0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841" y="76699099"/>
          <a:ext cx="1297545" cy="966390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406375</xdr:colOff>
      <xdr:row>309</xdr:row>
      <xdr:rowOff>220937</xdr:rowOff>
    </xdr:from>
    <xdr:to>
      <xdr:col>0</xdr:col>
      <xdr:colOff>1133396</xdr:colOff>
      <xdr:row>313</xdr:row>
      <xdr:rowOff>76812</xdr:rowOff>
    </xdr:to>
    <xdr:pic>
      <xdr:nvPicPr>
        <xdr:cNvPr id="34" name="Picture 510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06375" y="77668712"/>
          <a:ext cx="727021" cy="91931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147277</xdr:colOff>
      <xdr:row>313</xdr:row>
      <xdr:rowOff>32246</xdr:rowOff>
    </xdr:from>
    <xdr:to>
      <xdr:col>0</xdr:col>
      <xdr:colOff>1238709</xdr:colOff>
      <xdr:row>317</xdr:row>
      <xdr:rowOff>43222</xdr:rowOff>
    </xdr:to>
    <xdr:pic>
      <xdr:nvPicPr>
        <xdr:cNvPr id="35" name="Picture 628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7277" y="78565871"/>
          <a:ext cx="1091432" cy="1076095"/>
        </a:xfrm>
        <a:prstGeom prst="rect">
          <a:avLst/>
        </a:prstGeom>
        <a:ln>
          <a:noFill/>
        </a:ln>
        <a:effectLst>
          <a:outerShdw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153681</xdr:colOff>
      <xdr:row>318</xdr:row>
      <xdr:rowOff>9932</xdr:rowOff>
    </xdr:from>
    <xdr:to>
      <xdr:col>0</xdr:col>
      <xdr:colOff>1216639</xdr:colOff>
      <xdr:row>321</xdr:row>
      <xdr:rowOff>139487</xdr:rowOff>
    </xdr:to>
    <xdr:pic>
      <xdr:nvPicPr>
        <xdr:cNvPr id="36" name="Picture 614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3681" y="79677032"/>
          <a:ext cx="1062958" cy="92629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115219</xdr:colOff>
      <xdr:row>321</xdr:row>
      <xdr:rowOff>142950</xdr:rowOff>
    </xdr:from>
    <xdr:to>
      <xdr:col>0</xdr:col>
      <xdr:colOff>1197429</xdr:colOff>
      <xdr:row>324</xdr:row>
      <xdr:rowOff>32351</xdr:rowOff>
    </xdr:to>
    <xdr:pic>
      <xdr:nvPicPr>
        <xdr:cNvPr id="37" name="Picture 611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5219" y="80629200"/>
          <a:ext cx="1082210" cy="68781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0</xdr:col>
      <xdr:colOff>0</xdr:colOff>
      <xdr:row>0</xdr:row>
      <xdr:rowOff>44824</xdr:rowOff>
    </xdr:from>
    <xdr:ext cx="6331324" cy="638733"/>
    <xdr:sp macro="" textlink="">
      <xdr:nvSpPr>
        <xdr:cNvPr id="38" name="Rectangle 37"/>
        <xdr:cNvSpPr/>
      </xdr:nvSpPr>
      <xdr:spPr>
        <a:xfrm>
          <a:off x="0" y="44824"/>
          <a:ext cx="6331324" cy="638733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l"/>
          <a:r>
            <a:rPr lang="en-US" sz="4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NEW COOLMEX NIG. LTD.</a:t>
          </a:r>
        </a:p>
      </xdr:txBody>
    </xdr:sp>
    <xdr:clientData/>
  </xdr:oneCellAnchor>
  <xdr:twoCellAnchor>
    <xdr:from>
      <xdr:col>0</xdr:col>
      <xdr:colOff>11206</xdr:colOff>
      <xdr:row>2</xdr:row>
      <xdr:rowOff>179291</xdr:rowOff>
    </xdr:from>
    <xdr:to>
      <xdr:col>3</xdr:col>
      <xdr:colOff>1062038</xdr:colOff>
      <xdr:row>5</xdr:row>
      <xdr:rowOff>201706</xdr:rowOff>
    </xdr:to>
    <xdr:sp macro="" textlink="">
      <xdr:nvSpPr>
        <xdr:cNvPr id="39" name="TextBox 38"/>
        <xdr:cNvSpPr txBox="1"/>
      </xdr:nvSpPr>
      <xdr:spPr>
        <a:xfrm>
          <a:off x="11206" y="712691"/>
          <a:ext cx="5432332" cy="822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 Rounded MT Bold" panose="020F0704030504030204" pitchFamily="34" charset="0"/>
            </a:rPr>
            <a:t>9, Olosa</a:t>
          </a:r>
          <a:r>
            <a:rPr lang="en-US" sz="1200" baseline="0">
              <a:latin typeface="Arial Rounded MT Bold" panose="020F0704030504030204" pitchFamily="34" charset="0"/>
            </a:rPr>
            <a:t> street, Victoria Island, Lagos</a:t>
          </a:r>
        </a:p>
        <a:p>
          <a:r>
            <a:rPr lang="en-US" sz="1200">
              <a:latin typeface="Arial Rounded MT Bold" panose="020F0704030504030204" pitchFamily="34" charset="0"/>
            </a:rPr>
            <a:t>Phone:  01 - 461.90.50 or 01 - 271.37.80 -M.08033089308</a:t>
          </a:r>
        </a:p>
        <a:p>
          <a:r>
            <a:rPr lang="en-US" sz="1200">
              <a:latin typeface="Arial Rounded MT Bold" panose="020F0704030504030204" pitchFamily="34" charset="0"/>
            </a:rPr>
            <a:t>email: avy@newcomex.biz</a:t>
          </a:r>
          <a:endParaRPr lang="en-US" sz="1200" baseline="0">
            <a:latin typeface="Arial Rounded MT Bold" panose="020F0704030504030204" pitchFamily="34" charset="0"/>
          </a:endParaRPr>
        </a:p>
        <a:p>
          <a:endParaRPr lang="en-US" sz="1000">
            <a:latin typeface="Arial Rounded MT Bold" panose="020F0704030504030204" pitchFamily="34" charset="0"/>
          </a:endParaRPr>
        </a:p>
        <a:p>
          <a:endParaRPr lang="en-US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0</xdr:col>
      <xdr:colOff>275344</xdr:colOff>
      <xdr:row>99</xdr:row>
      <xdr:rowOff>12808</xdr:rowOff>
    </xdr:from>
    <xdr:to>
      <xdr:col>0</xdr:col>
      <xdr:colOff>1184621</xdr:colOff>
      <xdr:row>101</xdr:row>
      <xdr:rowOff>237623</xdr:rowOff>
    </xdr:to>
    <xdr:pic>
      <xdr:nvPicPr>
        <xdr:cNvPr id="40" name="Picture 35" descr="clip_image015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/>
        <a:srcRect/>
        <a:stretch>
          <a:fillRect/>
        </a:stretch>
      </xdr:blipFill>
      <xdr:spPr bwMode="auto">
        <a:xfrm>
          <a:off x="275344" y="25263583"/>
          <a:ext cx="909277" cy="70106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7:F342"/>
  <sheetViews>
    <sheetView tabSelected="1" zoomScale="85" zoomScaleNormal="85" workbookViewId="0">
      <selection activeCell="I7" sqref="I7"/>
    </sheetView>
  </sheetViews>
  <sheetFormatPr defaultColWidth="9.140625" defaultRowHeight="21" x14ac:dyDescent="0.35"/>
  <cols>
    <col min="1" max="1" width="26.85546875" style="2" customWidth="1"/>
    <col min="2" max="2" width="33.85546875" style="2" customWidth="1"/>
    <col min="3" max="3" width="15.5703125" style="2" customWidth="1"/>
    <col min="4" max="4" width="19.7109375" style="2" customWidth="1"/>
    <col min="5" max="5" width="18.42578125" style="2" customWidth="1"/>
    <col min="6" max="6" width="15.7109375" style="2" bestFit="1" customWidth="1"/>
    <col min="7" max="7" width="12.7109375" style="2" bestFit="1" customWidth="1"/>
    <col min="8" max="16384" width="9.140625" style="2"/>
  </cols>
  <sheetData>
    <row r="7" spans="1:6" x14ac:dyDescent="0.35">
      <c r="A7" s="1"/>
      <c r="B7" s="1"/>
      <c r="D7" s="1"/>
    </row>
    <row r="8" spans="1:6" x14ac:dyDescent="0.35">
      <c r="A8" s="1" t="s">
        <v>0</v>
      </c>
      <c r="B8" s="1"/>
      <c r="D8" s="1"/>
    </row>
    <row r="9" spans="1:6" x14ac:dyDescent="0.35">
      <c r="A9" s="1" t="s">
        <v>1</v>
      </c>
      <c r="B9" s="1"/>
      <c r="D9" s="1"/>
    </row>
    <row r="10" spans="1:6" x14ac:dyDescent="0.35">
      <c r="A10" s="3" t="s">
        <v>275</v>
      </c>
      <c r="B10" s="1"/>
      <c r="D10" s="1"/>
    </row>
    <row r="11" spans="1:6" x14ac:dyDescent="0.35">
      <c r="A11" s="1"/>
      <c r="B11" s="1"/>
      <c r="D11" s="1"/>
    </row>
    <row r="12" spans="1:6" x14ac:dyDescent="0.35">
      <c r="A12" s="4" t="s">
        <v>2</v>
      </c>
      <c r="B12" s="5"/>
      <c r="D12" s="5"/>
      <c r="F12" s="2" t="s">
        <v>3</v>
      </c>
    </row>
    <row r="13" spans="1:6" x14ac:dyDescent="0.35">
      <c r="A13" s="9"/>
      <c r="B13" s="10" t="s">
        <v>4</v>
      </c>
      <c r="C13" s="9" t="s">
        <v>268</v>
      </c>
      <c r="D13" s="11"/>
      <c r="E13" s="16" t="s">
        <v>8</v>
      </c>
      <c r="F13" s="2" t="s">
        <v>5</v>
      </c>
    </row>
    <row r="14" spans="1:6" x14ac:dyDescent="0.35">
      <c r="A14" s="9"/>
      <c r="B14" s="12" t="s">
        <v>6</v>
      </c>
      <c r="C14" s="16"/>
      <c r="D14" s="6" t="s">
        <v>7</v>
      </c>
      <c r="E14" s="16"/>
      <c r="F14" s="2" t="s">
        <v>9</v>
      </c>
    </row>
    <row r="15" spans="1:6" x14ac:dyDescent="0.35">
      <c r="A15" s="9"/>
      <c r="B15" s="8" t="s">
        <v>10</v>
      </c>
      <c r="C15" s="16"/>
      <c r="D15" s="17">
        <v>1089</v>
      </c>
      <c r="E15" s="17">
        <f>+D15*C15</f>
        <v>0</v>
      </c>
    </row>
    <row r="16" spans="1:6" x14ac:dyDescent="0.35">
      <c r="A16" s="9"/>
      <c r="B16" s="8" t="s">
        <v>11</v>
      </c>
      <c r="C16" s="16"/>
      <c r="D16" s="17">
        <v>1650</v>
      </c>
      <c r="E16" s="17">
        <f t="shared" ref="E16:E79" si="0">+D16*C16</f>
        <v>0</v>
      </c>
    </row>
    <row r="17" spans="1:5" x14ac:dyDescent="0.35">
      <c r="A17" s="9"/>
      <c r="B17" s="8" t="s">
        <v>12</v>
      </c>
      <c r="C17" s="16"/>
      <c r="D17" s="17">
        <v>2706</v>
      </c>
      <c r="E17" s="17">
        <f t="shared" si="0"/>
        <v>0</v>
      </c>
    </row>
    <row r="18" spans="1:5" x14ac:dyDescent="0.35">
      <c r="A18" s="9"/>
      <c r="B18" s="8" t="s">
        <v>13</v>
      </c>
      <c r="C18" s="16"/>
      <c r="D18" s="17">
        <v>4873</v>
      </c>
      <c r="E18" s="17">
        <f t="shared" si="0"/>
        <v>0</v>
      </c>
    </row>
    <row r="19" spans="1:5" x14ac:dyDescent="0.35">
      <c r="A19" s="9"/>
      <c r="B19" s="8" t="s">
        <v>14</v>
      </c>
      <c r="C19" s="16"/>
      <c r="D19" s="17">
        <v>7172</v>
      </c>
      <c r="E19" s="17">
        <f t="shared" si="0"/>
        <v>0</v>
      </c>
    </row>
    <row r="20" spans="1:5" x14ac:dyDescent="0.35">
      <c r="A20" s="9"/>
      <c r="B20" s="8" t="s">
        <v>15</v>
      </c>
      <c r="C20" s="16"/>
      <c r="D20" s="17">
        <v>11055</v>
      </c>
      <c r="E20" s="17">
        <f t="shared" si="0"/>
        <v>0</v>
      </c>
    </row>
    <row r="21" spans="1:5" x14ac:dyDescent="0.35">
      <c r="A21" s="9"/>
      <c r="B21" s="8" t="s">
        <v>16</v>
      </c>
      <c r="C21" s="16"/>
      <c r="D21" s="17">
        <v>15719</v>
      </c>
      <c r="E21" s="17">
        <f t="shared" si="0"/>
        <v>0</v>
      </c>
    </row>
    <row r="22" spans="1:5" x14ac:dyDescent="0.35">
      <c r="A22" s="9"/>
      <c r="B22" s="8" t="s">
        <v>17</v>
      </c>
      <c r="C22" s="16"/>
      <c r="D22" s="17">
        <v>27665</v>
      </c>
      <c r="E22" s="17">
        <f t="shared" si="0"/>
        <v>0</v>
      </c>
    </row>
    <row r="23" spans="1:5" x14ac:dyDescent="0.35">
      <c r="A23" s="9"/>
      <c r="B23" s="8" t="s">
        <v>18</v>
      </c>
      <c r="C23" s="16"/>
      <c r="D23" s="17">
        <v>40315</v>
      </c>
      <c r="E23" s="17">
        <f t="shared" si="0"/>
        <v>0</v>
      </c>
    </row>
    <row r="24" spans="1:5" ht="5.0999999999999996" customHeight="1" x14ac:dyDescent="0.35">
      <c r="A24" s="9"/>
      <c r="B24" s="7"/>
      <c r="C24" s="16"/>
      <c r="D24" s="17"/>
      <c r="E24" s="17">
        <f t="shared" si="0"/>
        <v>0</v>
      </c>
    </row>
    <row r="25" spans="1:5" x14ac:dyDescent="0.35">
      <c r="A25" s="9"/>
      <c r="B25" s="13" t="s">
        <v>19</v>
      </c>
      <c r="C25" s="16"/>
      <c r="D25" s="17"/>
      <c r="E25" s="17">
        <f t="shared" si="0"/>
        <v>0</v>
      </c>
    </row>
    <row r="26" spans="1:5" x14ac:dyDescent="0.35">
      <c r="A26" s="9"/>
      <c r="B26" s="8" t="s">
        <v>6</v>
      </c>
      <c r="C26" s="16"/>
      <c r="D26" s="17"/>
      <c r="E26" s="17">
        <f t="shared" si="0"/>
        <v>0</v>
      </c>
    </row>
    <row r="27" spans="1:5" x14ac:dyDescent="0.35">
      <c r="A27" s="9"/>
      <c r="B27" s="8" t="s">
        <v>20</v>
      </c>
      <c r="C27" s="16"/>
      <c r="D27" s="17">
        <v>66</v>
      </c>
      <c r="E27" s="17">
        <f t="shared" si="0"/>
        <v>0</v>
      </c>
    </row>
    <row r="28" spans="1:5" x14ac:dyDescent="0.35">
      <c r="A28" s="9"/>
      <c r="B28" s="8" t="s">
        <v>21</v>
      </c>
      <c r="C28" s="16"/>
      <c r="D28" s="17">
        <v>77</v>
      </c>
      <c r="E28" s="17">
        <f t="shared" si="0"/>
        <v>0</v>
      </c>
    </row>
    <row r="29" spans="1:5" x14ac:dyDescent="0.35">
      <c r="A29" s="9"/>
      <c r="B29" s="8" t="s">
        <v>22</v>
      </c>
      <c r="C29" s="16"/>
      <c r="D29" s="17">
        <v>132</v>
      </c>
      <c r="E29" s="17">
        <f t="shared" si="0"/>
        <v>0</v>
      </c>
    </row>
    <row r="30" spans="1:5" x14ac:dyDescent="0.35">
      <c r="A30" s="9"/>
      <c r="B30" s="8" t="s">
        <v>23</v>
      </c>
      <c r="C30" s="16"/>
      <c r="D30" s="17">
        <v>220</v>
      </c>
      <c r="E30" s="17">
        <f t="shared" si="0"/>
        <v>0</v>
      </c>
    </row>
    <row r="31" spans="1:5" x14ac:dyDescent="0.35">
      <c r="A31" s="9"/>
      <c r="B31" s="8" t="s">
        <v>24</v>
      </c>
      <c r="C31" s="16"/>
      <c r="D31" s="17">
        <v>495</v>
      </c>
      <c r="E31" s="17">
        <f t="shared" si="0"/>
        <v>0</v>
      </c>
    </row>
    <row r="32" spans="1:5" x14ac:dyDescent="0.35">
      <c r="A32" s="9"/>
      <c r="B32" s="8" t="s">
        <v>25</v>
      </c>
      <c r="C32" s="16"/>
      <c r="D32" s="17">
        <v>803</v>
      </c>
      <c r="E32" s="17">
        <f t="shared" si="0"/>
        <v>0</v>
      </c>
    </row>
    <row r="33" spans="1:5" x14ac:dyDescent="0.35">
      <c r="A33" s="9"/>
      <c r="B33" s="8" t="s">
        <v>26</v>
      </c>
      <c r="C33" s="16"/>
      <c r="D33" s="17">
        <v>1177</v>
      </c>
      <c r="E33" s="17">
        <f t="shared" si="0"/>
        <v>0</v>
      </c>
    </row>
    <row r="34" spans="1:5" x14ac:dyDescent="0.35">
      <c r="A34" s="9"/>
      <c r="B34" s="8" t="s">
        <v>27</v>
      </c>
      <c r="C34" s="16"/>
      <c r="D34" s="17">
        <v>1848</v>
      </c>
      <c r="E34" s="17">
        <f t="shared" si="0"/>
        <v>0</v>
      </c>
    </row>
    <row r="35" spans="1:5" x14ac:dyDescent="0.35">
      <c r="A35" s="9"/>
      <c r="B35" s="8" t="s">
        <v>28</v>
      </c>
      <c r="C35" s="16"/>
      <c r="D35" s="17">
        <v>3685</v>
      </c>
      <c r="E35" s="17">
        <f t="shared" si="0"/>
        <v>0</v>
      </c>
    </row>
    <row r="36" spans="1:5" ht="5.0999999999999996" customHeight="1" x14ac:dyDescent="0.35">
      <c r="A36" s="9"/>
      <c r="B36" s="7"/>
      <c r="C36" s="16"/>
      <c r="D36" s="17"/>
      <c r="E36" s="17">
        <f t="shared" si="0"/>
        <v>0</v>
      </c>
    </row>
    <row r="37" spans="1:5" x14ac:dyDescent="0.35">
      <c r="A37" s="9"/>
      <c r="B37" s="13" t="s">
        <v>29</v>
      </c>
      <c r="C37" s="16"/>
      <c r="D37" s="17"/>
      <c r="E37" s="17">
        <f t="shared" si="0"/>
        <v>0</v>
      </c>
    </row>
    <row r="38" spans="1:5" x14ac:dyDescent="0.35">
      <c r="A38" s="9"/>
      <c r="B38" s="8" t="s">
        <v>6</v>
      </c>
      <c r="C38" s="16"/>
      <c r="D38" s="17"/>
      <c r="E38" s="17">
        <f t="shared" si="0"/>
        <v>0</v>
      </c>
    </row>
    <row r="39" spans="1:5" x14ac:dyDescent="0.35">
      <c r="A39" s="9"/>
      <c r="B39" s="8" t="s">
        <v>30</v>
      </c>
      <c r="C39" s="16"/>
      <c r="D39" s="17">
        <v>44</v>
      </c>
      <c r="E39" s="17">
        <f t="shared" si="0"/>
        <v>0</v>
      </c>
    </row>
    <row r="40" spans="1:5" x14ac:dyDescent="0.35">
      <c r="A40" s="9"/>
      <c r="B40" s="8" t="s">
        <v>31</v>
      </c>
      <c r="C40" s="16"/>
      <c r="D40" s="17">
        <v>55</v>
      </c>
      <c r="E40" s="17">
        <f t="shared" si="0"/>
        <v>0</v>
      </c>
    </row>
    <row r="41" spans="1:5" x14ac:dyDescent="0.35">
      <c r="A41" s="9"/>
      <c r="B41" s="8" t="s">
        <v>32</v>
      </c>
      <c r="C41" s="16"/>
      <c r="D41" s="17">
        <v>99</v>
      </c>
      <c r="E41" s="17">
        <f t="shared" si="0"/>
        <v>0</v>
      </c>
    </row>
    <row r="42" spans="1:5" x14ac:dyDescent="0.35">
      <c r="A42" s="9"/>
      <c r="B42" s="8" t="s">
        <v>33</v>
      </c>
      <c r="C42" s="16"/>
      <c r="D42" s="17">
        <v>165</v>
      </c>
      <c r="E42" s="17">
        <f t="shared" si="0"/>
        <v>0</v>
      </c>
    </row>
    <row r="43" spans="1:5" x14ac:dyDescent="0.35">
      <c r="A43" s="9"/>
      <c r="B43" s="8" t="s">
        <v>34</v>
      </c>
      <c r="C43" s="16"/>
      <c r="D43" s="17">
        <v>517</v>
      </c>
      <c r="E43" s="17">
        <f t="shared" si="0"/>
        <v>0</v>
      </c>
    </row>
    <row r="44" spans="1:5" x14ac:dyDescent="0.35">
      <c r="A44" s="9"/>
      <c r="B44" s="8" t="s">
        <v>35</v>
      </c>
      <c r="C44" s="16"/>
      <c r="D44" s="17">
        <v>693</v>
      </c>
      <c r="E44" s="17">
        <f t="shared" si="0"/>
        <v>0</v>
      </c>
    </row>
    <row r="45" spans="1:5" x14ac:dyDescent="0.35">
      <c r="A45" s="9"/>
      <c r="B45" s="8" t="s">
        <v>36</v>
      </c>
      <c r="C45" s="16"/>
      <c r="D45" s="17">
        <v>1441</v>
      </c>
      <c r="E45" s="17">
        <f t="shared" si="0"/>
        <v>0</v>
      </c>
    </row>
    <row r="46" spans="1:5" x14ac:dyDescent="0.35">
      <c r="A46" s="9"/>
      <c r="B46" s="8" t="s">
        <v>37</v>
      </c>
      <c r="C46" s="16"/>
      <c r="D46" s="17">
        <v>2695</v>
      </c>
      <c r="E46" s="17">
        <f t="shared" si="0"/>
        <v>0</v>
      </c>
    </row>
    <row r="47" spans="1:5" x14ac:dyDescent="0.35">
      <c r="A47" s="9"/>
      <c r="B47" s="8" t="s">
        <v>38</v>
      </c>
      <c r="C47" s="16"/>
      <c r="D47" s="17">
        <v>3366</v>
      </c>
      <c r="E47" s="17">
        <f t="shared" si="0"/>
        <v>0</v>
      </c>
    </row>
    <row r="48" spans="1:5" ht="5.0999999999999996" customHeight="1" x14ac:dyDescent="0.35">
      <c r="A48" s="9"/>
      <c r="B48" s="7"/>
      <c r="C48" s="16"/>
      <c r="D48" s="17"/>
      <c r="E48" s="17">
        <f t="shared" si="0"/>
        <v>0</v>
      </c>
    </row>
    <row r="49" spans="1:5" x14ac:dyDescent="0.35">
      <c r="A49" s="9"/>
      <c r="B49" s="13" t="s">
        <v>39</v>
      </c>
      <c r="C49" s="16"/>
      <c r="D49" s="17"/>
      <c r="E49" s="17">
        <f t="shared" si="0"/>
        <v>0</v>
      </c>
    </row>
    <row r="50" spans="1:5" x14ac:dyDescent="0.35">
      <c r="A50" s="9"/>
      <c r="B50" s="8" t="s">
        <v>6</v>
      </c>
      <c r="C50" s="16"/>
      <c r="D50" s="17"/>
      <c r="E50" s="17">
        <f t="shared" si="0"/>
        <v>0</v>
      </c>
    </row>
    <row r="51" spans="1:5" x14ac:dyDescent="0.35">
      <c r="A51" s="9"/>
      <c r="B51" s="8" t="s">
        <v>40</v>
      </c>
      <c r="C51" s="16"/>
      <c r="D51" s="17">
        <v>99</v>
      </c>
      <c r="E51" s="17">
        <f t="shared" si="0"/>
        <v>0</v>
      </c>
    </row>
    <row r="52" spans="1:5" x14ac:dyDescent="0.35">
      <c r="A52" s="9"/>
      <c r="B52" s="8" t="s">
        <v>41</v>
      </c>
      <c r="C52" s="16"/>
      <c r="D52" s="17">
        <v>110</v>
      </c>
      <c r="E52" s="17">
        <f t="shared" si="0"/>
        <v>0</v>
      </c>
    </row>
    <row r="53" spans="1:5" x14ac:dyDescent="0.35">
      <c r="A53" s="9"/>
      <c r="B53" s="8" t="s">
        <v>42</v>
      </c>
      <c r="C53" s="16"/>
      <c r="D53" s="17">
        <v>165</v>
      </c>
      <c r="E53" s="17">
        <f t="shared" si="0"/>
        <v>0</v>
      </c>
    </row>
    <row r="54" spans="1:5" x14ac:dyDescent="0.35">
      <c r="A54" s="9"/>
      <c r="B54" s="8" t="s">
        <v>43</v>
      </c>
      <c r="C54" s="16"/>
      <c r="D54" s="17">
        <v>176</v>
      </c>
      <c r="E54" s="17">
        <f t="shared" si="0"/>
        <v>0</v>
      </c>
    </row>
    <row r="55" spans="1:5" x14ac:dyDescent="0.35">
      <c r="A55" s="9"/>
      <c r="B55" s="8" t="s">
        <v>44</v>
      </c>
      <c r="C55" s="16"/>
      <c r="D55" s="17">
        <v>209</v>
      </c>
      <c r="E55" s="17">
        <f t="shared" si="0"/>
        <v>0</v>
      </c>
    </row>
    <row r="56" spans="1:5" x14ac:dyDescent="0.35">
      <c r="A56" s="9"/>
      <c r="B56" s="8" t="s">
        <v>45</v>
      </c>
      <c r="C56" s="16"/>
      <c r="D56" s="17">
        <v>264</v>
      </c>
      <c r="E56" s="17">
        <f t="shared" si="0"/>
        <v>0</v>
      </c>
    </row>
    <row r="57" spans="1:5" x14ac:dyDescent="0.35">
      <c r="A57" s="9"/>
      <c r="B57" s="8" t="s">
        <v>46</v>
      </c>
      <c r="C57" s="16"/>
      <c r="D57" s="17">
        <v>418</v>
      </c>
      <c r="E57" s="17">
        <f t="shared" si="0"/>
        <v>0</v>
      </c>
    </row>
    <row r="58" spans="1:5" x14ac:dyDescent="0.35">
      <c r="A58" s="9"/>
      <c r="B58" s="8" t="s">
        <v>47</v>
      </c>
      <c r="C58" s="16"/>
      <c r="D58" s="17">
        <v>429</v>
      </c>
      <c r="E58" s="17">
        <f t="shared" si="0"/>
        <v>0</v>
      </c>
    </row>
    <row r="59" spans="1:5" x14ac:dyDescent="0.35">
      <c r="A59" s="9"/>
      <c r="B59" s="8" t="s">
        <v>48</v>
      </c>
      <c r="C59" s="16"/>
      <c r="D59" s="17">
        <v>462</v>
      </c>
      <c r="E59" s="17">
        <f t="shared" si="0"/>
        <v>0</v>
      </c>
    </row>
    <row r="60" spans="1:5" x14ac:dyDescent="0.35">
      <c r="A60" s="9"/>
      <c r="B60" s="8" t="s">
        <v>49</v>
      </c>
      <c r="C60" s="16"/>
      <c r="D60" s="17">
        <v>528</v>
      </c>
      <c r="E60" s="17">
        <f t="shared" si="0"/>
        <v>0</v>
      </c>
    </row>
    <row r="61" spans="1:5" x14ac:dyDescent="0.35">
      <c r="A61" s="9"/>
      <c r="B61" s="8" t="s">
        <v>50</v>
      </c>
      <c r="C61" s="16"/>
      <c r="D61" s="17">
        <v>682</v>
      </c>
      <c r="E61" s="17">
        <f t="shared" si="0"/>
        <v>0</v>
      </c>
    </row>
    <row r="62" spans="1:5" x14ac:dyDescent="0.35">
      <c r="A62" s="9"/>
      <c r="B62" s="8" t="s">
        <v>51</v>
      </c>
      <c r="C62" s="16"/>
      <c r="D62" s="17">
        <v>462</v>
      </c>
      <c r="E62" s="17">
        <f t="shared" si="0"/>
        <v>0</v>
      </c>
    </row>
    <row r="63" spans="1:5" x14ac:dyDescent="0.35">
      <c r="A63" s="9"/>
      <c r="B63" s="8" t="s">
        <v>52</v>
      </c>
      <c r="C63" s="16"/>
      <c r="D63" s="17">
        <v>506</v>
      </c>
      <c r="E63" s="17">
        <f t="shared" si="0"/>
        <v>0</v>
      </c>
    </row>
    <row r="64" spans="1:5" x14ac:dyDescent="0.35">
      <c r="A64" s="9"/>
      <c r="B64" s="8" t="s">
        <v>53</v>
      </c>
      <c r="C64" s="16"/>
      <c r="D64" s="17">
        <v>506</v>
      </c>
      <c r="E64" s="17">
        <f t="shared" si="0"/>
        <v>0</v>
      </c>
    </row>
    <row r="65" spans="1:5" x14ac:dyDescent="0.35">
      <c r="A65" s="9"/>
      <c r="B65" s="8" t="s">
        <v>54</v>
      </c>
      <c r="C65" s="16"/>
      <c r="D65" s="17">
        <v>560</v>
      </c>
      <c r="E65" s="17">
        <f t="shared" si="0"/>
        <v>0</v>
      </c>
    </row>
    <row r="66" spans="1:5" x14ac:dyDescent="0.35">
      <c r="A66" s="9"/>
      <c r="B66" s="8" t="s">
        <v>55</v>
      </c>
      <c r="C66" s="16"/>
      <c r="D66" s="17">
        <v>781</v>
      </c>
      <c r="E66" s="17">
        <f t="shared" si="0"/>
        <v>0</v>
      </c>
    </row>
    <row r="67" spans="1:5" x14ac:dyDescent="0.35">
      <c r="A67" s="9"/>
      <c r="B67" s="8" t="s">
        <v>56</v>
      </c>
      <c r="C67" s="16"/>
      <c r="D67" s="17">
        <v>825</v>
      </c>
      <c r="E67" s="17">
        <f t="shared" si="0"/>
        <v>0</v>
      </c>
    </row>
    <row r="68" spans="1:5" x14ac:dyDescent="0.35">
      <c r="A68" s="9"/>
      <c r="B68" s="8" t="s">
        <v>57</v>
      </c>
      <c r="C68" s="16"/>
      <c r="D68" s="17">
        <v>825</v>
      </c>
      <c r="E68" s="17">
        <f t="shared" si="0"/>
        <v>0</v>
      </c>
    </row>
    <row r="69" spans="1:5" x14ac:dyDescent="0.35">
      <c r="A69" s="9"/>
      <c r="B69" s="8" t="s">
        <v>58</v>
      </c>
      <c r="C69" s="16"/>
      <c r="D69" s="17">
        <v>1738</v>
      </c>
      <c r="E69" s="17">
        <f t="shared" si="0"/>
        <v>0</v>
      </c>
    </row>
    <row r="70" spans="1:5" x14ac:dyDescent="0.35">
      <c r="A70" s="9"/>
      <c r="B70" s="8" t="s">
        <v>59</v>
      </c>
      <c r="C70" s="16"/>
      <c r="D70" s="17">
        <v>1826</v>
      </c>
      <c r="E70" s="17">
        <f t="shared" si="0"/>
        <v>0</v>
      </c>
    </row>
    <row r="71" spans="1:5" x14ac:dyDescent="0.35">
      <c r="A71" s="9"/>
      <c r="B71" s="8" t="s">
        <v>60</v>
      </c>
      <c r="C71" s="16"/>
      <c r="D71" s="17">
        <v>1826</v>
      </c>
      <c r="E71" s="17">
        <f t="shared" si="0"/>
        <v>0</v>
      </c>
    </row>
    <row r="72" spans="1:5" x14ac:dyDescent="0.35">
      <c r="A72" s="9"/>
      <c r="B72" s="8" t="s">
        <v>61</v>
      </c>
      <c r="C72" s="16"/>
      <c r="D72" s="17">
        <v>2277</v>
      </c>
      <c r="E72" s="17">
        <f t="shared" si="0"/>
        <v>0</v>
      </c>
    </row>
    <row r="73" spans="1:5" x14ac:dyDescent="0.35">
      <c r="A73" s="9"/>
      <c r="B73" s="8" t="s">
        <v>62</v>
      </c>
      <c r="C73" s="16"/>
      <c r="D73" s="17">
        <v>2508</v>
      </c>
      <c r="E73" s="17">
        <f t="shared" si="0"/>
        <v>0</v>
      </c>
    </row>
    <row r="74" spans="1:5" x14ac:dyDescent="0.35">
      <c r="A74" s="9"/>
      <c r="B74" s="8" t="s">
        <v>63</v>
      </c>
      <c r="C74" s="16"/>
      <c r="D74" s="17">
        <v>2959</v>
      </c>
      <c r="E74" s="17">
        <f t="shared" si="0"/>
        <v>0</v>
      </c>
    </row>
    <row r="75" spans="1:5" ht="5.0999999999999996" customHeight="1" x14ac:dyDescent="0.35">
      <c r="A75" s="9"/>
      <c r="B75" s="7"/>
      <c r="C75" s="16"/>
      <c r="D75" s="17"/>
      <c r="E75" s="17">
        <f t="shared" si="0"/>
        <v>0</v>
      </c>
    </row>
    <row r="76" spans="1:5" x14ac:dyDescent="0.35">
      <c r="A76" s="9"/>
      <c r="B76" s="13" t="s">
        <v>64</v>
      </c>
      <c r="C76" s="16"/>
      <c r="D76" s="17"/>
      <c r="E76" s="17">
        <f t="shared" si="0"/>
        <v>0</v>
      </c>
    </row>
    <row r="77" spans="1:5" x14ac:dyDescent="0.35">
      <c r="A77" s="9"/>
      <c r="B77" s="8" t="s">
        <v>6</v>
      </c>
      <c r="C77" s="16"/>
      <c r="D77" s="17"/>
      <c r="E77" s="17">
        <f t="shared" si="0"/>
        <v>0</v>
      </c>
    </row>
    <row r="78" spans="1:5" x14ac:dyDescent="0.35">
      <c r="A78" s="9"/>
      <c r="B78" s="8" t="s">
        <v>65</v>
      </c>
      <c r="C78" s="16"/>
      <c r="D78" s="17">
        <v>88</v>
      </c>
      <c r="E78" s="17">
        <f t="shared" si="0"/>
        <v>0</v>
      </c>
    </row>
    <row r="79" spans="1:5" x14ac:dyDescent="0.35">
      <c r="A79" s="9"/>
      <c r="B79" s="8" t="s">
        <v>66</v>
      </c>
      <c r="C79" s="16"/>
      <c r="D79" s="17">
        <v>110</v>
      </c>
      <c r="E79" s="17">
        <f t="shared" si="0"/>
        <v>0</v>
      </c>
    </row>
    <row r="80" spans="1:5" x14ac:dyDescent="0.35">
      <c r="A80" s="9"/>
      <c r="B80" s="8" t="s">
        <v>67</v>
      </c>
      <c r="C80" s="16"/>
      <c r="D80" s="17">
        <v>176</v>
      </c>
      <c r="E80" s="17">
        <f t="shared" ref="E80:E143" si="1">+D80*C80</f>
        <v>0</v>
      </c>
    </row>
    <row r="81" spans="1:5" x14ac:dyDescent="0.35">
      <c r="A81" s="9"/>
      <c r="B81" s="8" t="s">
        <v>68</v>
      </c>
      <c r="C81" s="16"/>
      <c r="D81" s="17">
        <v>242</v>
      </c>
      <c r="E81" s="17">
        <f t="shared" si="1"/>
        <v>0</v>
      </c>
    </row>
    <row r="82" spans="1:5" x14ac:dyDescent="0.35">
      <c r="A82" s="9"/>
      <c r="B82" s="8" t="s">
        <v>69</v>
      </c>
      <c r="C82" s="16"/>
      <c r="D82" s="17">
        <v>484</v>
      </c>
      <c r="E82" s="17">
        <f t="shared" si="1"/>
        <v>0</v>
      </c>
    </row>
    <row r="83" spans="1:5" x14ac:dyDescent="0.35">
      <c r="A83" s="9"/>
      <c r="B83" s="8" t="s">
        <v>70</v>
      </c>
      <c r="C83" s="16"/>
      <c r="D83" s="17">
        <v>759</v>
      </c>
      <c r="E83" s="17">
        <f t="shared" si="1"/>
        <v>0</v>
      </c>
    </row>
    <row r="84" spans="1:5" x14ac:dyDescent="0.35">
      <c r="A84" s="9"/>
      <c r="B84" s="8" t="s">
        <v>71</v>
      </c>
      <c r="C84" s="16"/>
      <c r="D84" s="17">
        <v>1287</v>
      </c>
      <c r="E84" s="17">
        <f t="shared" si="1"/>
        <v>0</v>
      </c>
    </row>
    <row r="85" spans="1:5" x14ac:dyDescent="0.35">
      <c r="A85" s="9"/>
      <c r="B85" s="8" t="s">
        <v>72</v>
      </c>
      <c r="C85" s="16"/>
      <c r="D85" s="17">
        <v>2046</v>
      </c>
      <c r="E85" s="17">
        <f t="shared" si="1"/>
        <v>0</v>
      </c>
    </row>
    <row r="86" spans="1:5" x14ac:dyDescent="0.35">
      <c r="A86" s="9"/>
      <c r="B86" s="8" t="s">
        <v>73</v>
      </c>
      <c r="C86" s="16"/>
      <c r="D86" s="17">
        <v>5049</v>
      </c>
      <c r="E86" s="17">
        <f t="shared" si="1"/>
        <v>0</v>
      </c>
    </row>
    <row r="87" spans="1:5" ht="5.0999999999999996" customHeight="1" x14ac:dyDescent="0.35">
      <c r="A87" s="9"/>
      <c r="B87" s="7"/>
      <c r="C87" s="16"/>
      <c r="D87" s="17"/>
      <c r="E87" s="17">
        <f t="shared" si="1"/>
        <v>0</v>
      </c>
    </row>
    <row r="88" spans="1:5" x14ac:dyDescent="0.35">
      <c r="A88" s="9"/>
      <c r="B88" s="13" t="s">
        <v>74</v>
      </c>
      <c r="C88" s="16"/>
      <c r="D88" s="17"/>
      <c r="E88" s="17">
        <f t="shared" si="1"/>
        <v>0</v>
      </c>
    </row>
    <row r="89" spans="1:5" x14ac:dyDescent="0.35">
      <c r="A89" s="9"/>
      <c r="B89" s="8" t="s">
        <v>6</v>
      </c>
      <c r="C89" s="16"/>
      <c r="D89" s="17"/>
      <c r="E89" s="17">
        <f t="shared" si="1"/>
        <v>0</v>
      </c>
    </row>
    <row r="90" spans="1:5" x14ac:dyDescent="0.35">
      <c r="A90" s="9"/>
      <c r="B90" s="8" t="s">
        <v>75</v>
      </c>
      <c r="C90" s="16"/>
      <c r="D90" s="17">
        <v>77</v>
      </c>
      <c r="E90" s="17">
        <f t="shared" si="1"/>
        <v>0</v>
      </c>
    </row>
    <row r="91" spans="1:5" x14ac:dyDescent="0.35">
      <c r="A91" s="9"/>
      <c r="B91" s="8" t="s">
        <v>76</v>
      </c>
      <c r="C91" s="16"/>
      <c r="D91" s="17">
        <v>110</v>
      </c>
      <c r="E91" s="17">
        <f t="shared" si="1"/>
        <v>0</v>
      </c>
    </row>
    <row r="92" spans="1:5" x14ac:dyDescent="0.35">
      <c r="A92" s="9"/>
      <c r="B92" s="8" t="s">
        <v>77</v>
      </c>
      <c r="C92" s="16"/>
      <c r="D92" s="17">
        <v>176</v>
      </c>
      <c r="E92" s="17">
        <f t="shared" si="1"/>
        <v>0</v>
      </c>
    </row>
    <row r="93" spans="1:5" x14ac:dyDescent="0.35">
      <c r="A93" s="9"/>
      <c r="B93" s="8" t="s">
        <v>78</v>
      </c>
      <c r="C93" s="16"/>
      <c r="D93" s="17">
        <v>242</v>
      </c>
      <c r="E93" s="17">
        <f t="shared" si="1"/>
        <v>0</v>
      </c>
    </row>
    <row r="94" spans="1:5" x14ac:dyDescent="0.35">
      <c r="A94" s="9"/>
      <c r="B94" s="8" t="s">
        <v>79</v>
      </c>
      <c r="C94" s="16"/>
      <c r="D94" s="17">
        <v>638</v>
      </c>
      <c r="E94" s="17">
        <f t="shared" si="1"/>
        <v>0</v>
      </c>
    </row>
    <row r="95" spans="1:5" x14ac:dyDescent="0.35">
      <c r="A95" s="9"/>
      <c r="B95" s="8" t="s">
        <v>80</v>
      </c>
      <c r="C95" s="16"/>
      <c r="D95" s="17">
        <v>880</v>
      </c>
      <c r="E95" s="17">
        <f t="shared" si="1"/>
        <v>0</v>
      </c>
    </row>
    <row r="96" spans="1:5" x14ac:dyDescent="0.35">
      <c r="A96" s="9"/>
      <c r="B96" s="8" t="s">
        <v>81</v>
      </c>
      <c r="C96" s="16"/>
      <c r="D96" s="17">
        <v>1793</v>
      </c>
      <c r="E96" s="17">
        <f t="shared" si="1"/>
        <v>0</v>
      </c>
    </row>
    <row r="97" spans="1:5" x14ac:dyDescent="0.35">
      <c r="A97" s="9"/>
      <c r="B97" s="8" t="s">
        <v>82</v>
      </c>
      <c r="C97" s="16"/>
      <c r="D97" s="17">
        <v>2904</v>
      </c>
      <c r="E97" s="17">
        <f t="shared" si="1"/>
        <v>0</v>
      </c>
    </row>
    <row r="98" spans="1:5" x14ac:dyDescent="0.35">
      <c r="A98" s="9"/>
      <c r="B98" s="8" t="s">
        <v>83</v>
      </c>
      <c r="C98" s="16"/>
      <c r="D98" s="17">
        <v>4950</v>
      </c>
      <c r="E98" s="17">
        <f t="shared" si="1"/>
        <v>0</v>
      </c>
    </row>
    <row r="99" spans="1:5" ht="5.0999999999999996" customHeight="1" x14ac:dyDescent="0.35">
      <c r="A99" s="9"/>
      <c r="B99" s="7"/>
      <c r="C99" s="16"/>
      <c r="D99" s="17"/>
      <c r="E99" s="17">
        <f t="shared" si="1"/>
        <v>0</v>
      </c>
    </row>
    <row r="100" spans="1:5" x14ac:dyDescent="0.35">
      <c r="A100" s="14"/>
      <c r="B100" s="13" t="s">
        <v>84</v>
      </c>
      <c r="C100" s="16"/>
      <c r="D100" s="17"/>
      <c r="E100" s="17">
        <f t="shared" si="1"/>
        <v>0</v>
      </c>
    </row>
    <row r="101" spans="1:5" ht="15.75" customHeight="1" x14ac:dyDescent="0.35">
      <c r="A101" s="15"/>
      <c r="B101" s="8" t="s">
        <v>85</v>
      </c>
      <c r="C101" s="16"/>
      <c r="D101" s="17">
        <v>154</v>
      </c>
      <c r="E101" s="17">
        <f t="shared" si="1"/>
        <v>0</v>
      </c>
    </row>
    <row r="102" spans="1:5" x14ac:dyDescent="0.35">
      <c r="A102" s="15"/>
      <c r="B102" s="8" t="s">
        <v>86</v>
      </c>
      <c r="C102" s="16"/>
      <c r="D102" s="17">
        <v>231</v>
      </c>
      <c r="E102" s="17">
        <f t="shared" si="1"/>
        <v>0</v>
      </c>
    </row>
    <row r="103" spans="1:5" ht="5.0999999999999996" customHeight="1" x14ac:dyDescent="0.35">
      <c r="A103" s="15"/>
      <c r="B103" s="8"/>
      <c r="C103" s="16"/>
      <c r="D103" s="17"/>
      <c r="E103" s="17">
        <f t="shared" si="1"/>
        <v>0</v>
      </c>
    </row>
    <row r="104" spans="1:5" x14ac:dyDescent="0.35">
      <c r="A104" s="9"/>
      <c r="B104" s="13" t="s">
        <v>87</v>
      </c>
      <c r="C104" s="16"/>
      <c r="D104" s="17"/>
      <c r="E104" s="17">
        <f t="shared" si="1"/>
        <v>0</v>
      </c>
    </row>
    <row r="105" spans="1:5" x14ac:dyDescent="0.35">
      <c r="A105" s="9"/>
      <c r="B105" s="8" t="s">
        <v>6</v>
      </c>
      <c r="C105" s="16"/>
      <c r="D105" s="17"/>
      <c r="E105" s="17">
        <f t="shared" si="1"/>
        <v>0</v>
      </c>
    </row>
    <row r="106" spans="1:5" x14ac:dyDescent="0.35">
      <c r="A106" s="9"/>
      <c r="B106" s="8" t="s">
        <v>88</v>
      </c>
      <c r="C106" s="16"/>
      <c r="D106" s="17">
        <v>506</v>
      </c>
      <c r="E106" s="17">
        <f t="shared" si="1"/>
        <v>0</v>
      </c>
    </row>
    <row r="107" spans="1:5" x14ac:dyDescent="0.35">
      <c r="A107" s="9"/>
      <c r="B107" s="8" t="s">
        <v>89</v>
      </c>
      <c r="C107" s="16"/>
      <c r="D107" s="17">
        <v>605</v>
      </c>
      <c r="E107" s="17">
        <f t="shared" si="1"/>
        <v>0</v>
      </c>
    </row>
    <row r="108" spans="1:5" x14ac:dyDescent="0.35">
      <c r="A108" s="9"/>
      <c r="B108" s="8" t="s">
        <v>90</v>
      </c>
      <c r="C108" s="16"/>
      <c r="D108" s="17">
        <v>506</v>
      </c>
      <c r="E108" s="17">
        <f t="shared" si="1"/>
        <v>0</v>
      </c>
    </row>
    <row r="109" spans="1:5" x14ac:dyDescent="0.35">
      <c r="A109" s="9"/>
      <c r="B109" s="8" t="s">
        <v>91</v>
      </c>
      <c r="C109" s="16"/>
      <c r="D109" s="17">
        <v>605</v>
      </c>
      <c r="E109" s="17">
        <f t="shared" si="1"/>
        <v>0</v>
      </c>
    </row>
    <row r="110" spans="1:5" x14ac:dyDescent="0.35">
      <c r="A110" s="9"/>
      <c r="B110" s="8" t="s">
        <v>92</v>
      </c>
      <c r="C110" s="16"/>
      <c r="D110" s="17">
        <v>715</v>
      </c>
      <c r="E110" s="17">
        <f t="shared" si="1"/>
        <v>0</v>
      </c>
    </row>
    <row r="111" spans="1:5" x14ac:dyDescent="0.35">
      <c r="A111" s="9"/>
      <c r="B111" s="8" t="s">
        <v>93</v>
      </c>
      <c r="C111" s="16"/>
      <c r="D111" s="17">
        <v>715</v>
      </c>
      <c r="E111" s="17">
        <f t="shared" si="1"/>
        <v>0</v>
      </c>
    </row>
    <row r="112" spans="1:5" x14ac:dyDescent="0.35">
      <c r="A112" s="9"/>
      <c r="B112" s="8" t="s">
        <v>94</v>
      </c>
      <c r="C112" s="16"/>
      <c r="D112" s="17">
        <v>1826</v>
      </c>
      <c r="E112" s="17">
        <f t="shared" si="1"/>
        <v>0</v>
      </c>
    </row>
    <row r="113" spans="1:5" ht="5.0999999999999996" customHeight="1" x14ac:dyDescent="0.35">
      <c r="A113" s="9"/>
      <c r="B113" s="7"/>
      <c r="C113" s="16"/>
      <c r="D113" s="17"/>
      <c r="E113" s="17">
        <f t="shared" si="1"/>
        <v>0</v>
      </c>
    </row>
    <row r="114" spans="1:5" x14ac:dyDescent="0.35">
      <c r="A114" s="9"/>
      <c r="B114" s="13" t="s">
        <v>95</v>
      </c>
      <c r="C114" s="16"/>
      <c r="D114" s="17"/>
      <c r="E114" s="17">
        <f t="shared" si="1"/>
        <v>0</v>
      </c>
    </row>
    <row r="115" spans="1:5" x14ac:dyDescent="0.35">
      <c r="A115" s="9"/>
      <c r="B115" s="8" t="s">
        <v>6</v>
      </c>
      <c r="C115" s="16"/>
      <c r="D115" s="17"/>
      <c r="E115" s="17">
        <f t="shared" si="1"/>
        <v>0</v>
      </c>
    </row>
    <row r="116" spans="1:5" x14ac:dyDescent="0.35">
      <c r="A116" s="9"/>
      <c r="B116" s="8" t="s">
        <v>96</v>
      </c>
      <c r="C116" s="16"/>
      <c r="D116" s="17">
        <v>781</v>
      </c>
      <c r="E116" s="17">
        <f t="shared" si="1"/>
        <v>0</v>
      </c>
    </row>
    <row r="117" spans="1:5" x14ac:dyDescent="0.35">
      <c r="A117" s="9"/>
      <c r="B117" s="8" t="s">
        <v>97</v>
      </c>
      <c r="C117" s="16"/>
      <c r="D117" s="17">
        <v>803</v>
      </c>
      <c r="E117" s="17">
        <f t="shared" si="1"/>
        <v>0</v>
      </c>
    </row>
    <row r="118" spans="1:5" x14ac:dyDescent="0.35">
      <c r="A118" s="9"/>
      <c r="B118" s="8" t="s">
        <v>98</v>
      </c>
      <c r="C118" s="16"/>
      <c r="D118" s="17">
        <v>770</v>
      </c>
      <c r="E118" s="17">
        <f t="shared" si="1"/>
        <v>0</v>
      </c>
    </row>
    <row r="119" spans="1:5" x14ac:dyDescent="0.35">
      <c r="A119" s="9"/>
      <c r="B119" s="8" t="s">
        <v>99</v>
      </c>
      <c r="C119" s="16"/>
      <c r="D119" s="17">
        <v>825</v>
      </c>
      <c r="E119" s="17">
        <f t="shared" si="1"/>
        <v>0</v>
      </c>
    </row>
    <row r="120" spans="1:5" x14ac:dyDescent="0.35">
      <c r="A120" s="9"/>
      <c r="B120" s="8" t="s">
        <v>100</v>
      </c>
      <c r="C120" s="16"/>
      <c r="D120" s="17">
        <v>891</v>
      </c>
      <c r="E120" s="17">
        <f t="shared" si="1"/>
        <v>0</v>
      </c>
    </row>
    <row r="121" spans="1:5" x14ac:dyDescent="0.35">
      <c r="A121" s="9"/>
      <c r="B121" s="8" t="s">
        <v>101</v>
      </c>
      <c r="C121" s="16"/>
      <c r="D121" s="17">
        <v>2189</v>
      </c>
      <c r="E121" s="17">
        <f t="shared" si="1"/>
        <v>0</v>
      </c>
    </row>
    <row r="122" spans="1:5" ht="5.0999999999999996" customHeight="1" x14ac:dyDescent="0.35">
      <c r="A122" s="9"/>
      <c r="B122" s="7"/>
      <c r="C122" s="16"/>
      <c r="D122" s="17"/>
      <c r="E122" s="17">
        <f t="shared" si="1"/>
        <v>0</v>
      </c>
    </row>
    <row r="123" spans="1:5" x14ac:dyDescent="0.35">
      <c r="A123" s="9"/>
      <c r="B123" s="13" t="s">
        <v>102</v>
      </c>
      <c r="C123" s="16"/>
      <c r="D123" s="17"/>
      <c r="E123" s="17">
        <f t="shared" si="1"/>
        <v>0</v>
      </c>
    </row>
    <row r="124" spans="1:5" x14ac:dyDescent="0.35">
      <c r="A124" s="9"/>
      <c r="B124" s="8" t="s">
        <v>6</v>
      </c>
      <c r="C124" s="16"/>
      <c r="D124" s="17"/>
      <c r="E124" s="17">
        <f t="shared" si="1"/>
        <v>0</v>
      </c>
    </row>
    <row r="125" spans="1:5" x14ac:dyDescent="0.35">
      <c r="A125" s="9"/>
      <c r="B125" s="8" t="s">
        <v>103</v>
      </c>
      <c r="C125" s="16"/>
      <c r="D125" s="17">
        <v>88</v>
      </c>
      <c r="E125" s="17">
        <f t="shared" si="1"/>
        <v>0</v>
      </c>
    </row>
    <row r="126" spans="1:5" x14ac:dyDescent="0.35">
      <c r="A126" s="9"/>
      <c r="B126" s="8" t="s">
        <v>104</v>
      </c>
      <c r="C126" s="16"/>
      <c r="D126" s="17">
        <v>110</v>
      </c>
      <c r="E126" s="17">
        <f t="shared" si="1"/>
        <v>0</v>
      </c>
    </row>
    <row r="127" spans="1:5" x14ac:dyDescent="0.35">
      <c r="A127" s="9"/>
      <c r="B127" s="8" t="s">
        <v>105</v>
      </c>
      <c r="C127" s="16"/>
      <c r="D127" s="17">
        <v>187</v>
      </c>
      <c r="E127" s="17">
        <f t="shared" si="1"/>
        <v>0</v>
      </c>
    </row>
    <row r="128" spans="1:5" x14ac:dyDescent="0.35">
      <c r="A128" s="9"/>
      <c r="B128" s="8" t="s">
        <v>106</v>
      </c>
      <c r="C128" s="16"/>
      <c r="D128" s="17">
        <v>352</v>
      </c>
      <c r="E128" s="17">
        <f t="shared" si="1"/>
        <v>0</v>
      </c>
    </row>
    <row r="129" spans="1:5" x14ac:dyDescent="0.35">
      <c r="A129" s="9"/>
      <c r="B129" s="8" t="s">
        <v>107</v>
      </c>
      <c r="C129" s="16"/>
      <c r="D129" s="17">
        <v>693</v>
      </c>
      <c r="E129" s="17">
        <f t="shared" si="1"/>
        <v>0</v>
      </c>
    </row>
    <row r="130" spans="1:5" x14ac:dyDescent="0.35">
      <c r="A130" s="9"/>
      <c r="B130" s="8" t="s">
        <v>108</v>
      </c>
      <c r="C130" s="16"/>
      <c r="D130" s="17">
        <v>1254</v>
      </c>
      <c r="E130" s="17">
        <f t="shared" si="1"/>
        <v>0</v>
      </c>
    </row>
    <row r="131" spans="1:5" x14ac:dyDescent="0.35">
      <c r="A131" s="9"/>
      <c r="B131" s="8" t="s">
        <v>108</v>
      </c>
      <c r="C131" s="16"/>
      <c r="D131" s="17">
        <v>2090</v>
      </c>
      <c r="E131" s="17">
        <f t="shared" si="1"/>
        <v>0</v>
      </c>
    </row>
    <row r="132" spans="1:5" x14ac:dyDescent="0.35">
      <c r="A132" s="9"/>
      <c r="B132" s="8" t="s">
        <v>108</v>
      </c>
      <c r="C132" s="16"/>
      <c r="D132" s="17">
        <v>3190</v>
      </c>
      <c r="E132" s="17">
        <f t="shared" si="1"/>
        <v>0</v>
      </c>
    </row>
    <row r="133" spans="1:5" x14ac:dyDescent="0.35">
      <c r="A133" s="9"/>
      <c r="B133" s="8" t="s">
        <v>108</v>
      </c>
      <c r="C133" s="16"/>
      <c r="D133" s="17">
        <v>5500</v>
      </c>
      <c r="E133" s="17">
        <f t="shared" si="1"/>
        <v>0</v>
      </c>
    </row>
    <row r="134" spans="1:5" ht="5.0999999999999996" customHeight="1" x14ac:dyDescent="0.35">
      <c r="A134" s="9"/>
      <c r="B134" s="7"/>
      <c r="C134" s="16"/>
      <c r="D134" s="17"/>
      <c r="E134" s="17">
        <f t="shared" si="1"/>
        <v>0</v>
      </c>
    </row>
    <row r="135" spans="1:5" x14ac:dyDescent="0.35">
      <c r="A135" s="9"/>
      <c r="B135" s="13" t="s">
        <v>109</v>
      </c>
      <c r="C135" s="16"/>
      <c r="D135" s="17"/>
      <c r="E135" s="17">
        <f t="shared" si="1"/>
        <v>0</v>
      </c>
    </row>
    <row r="136" spans="1:5" x14ac:dyDescent="0.35">
      <c r="A136" s="9"/>
      <c r="B136" s="8" t="s">
        <v>6</v>
      </c>
      <c r="C136" s="16"/>
      <c r="D136" s="17"/>
      <c r="E136" s="17">
        <f t="shared" si="1"/>
        <v>0</v>
      </c>
    </row>
    <row r="137" spans="1:5" x14ac:dyDescent="0.35">
      <c r="A137" s="9"/>
      <c r="B137" s="8" t="s">
        <v>110</v>
      </c>
      <c r="C137" s="16"/>
      <c r="D137" s="17">
        <v>143</v>
      </c>
      <c r="E137" s="17">
        <f t="shared" si="1"/>
        <v>0</v>
      </c>
    </row>
    <row r="138" spans="1:5" x14ac:dyDescent="0.35">
      <c r="A138" s="9"/>
      <c r="B138" s="8" t="s">
        <v>111</v>
      </c>
      <c r="C138" s="16"/>
      <c r="D138" s="17">
        <v>132</v>
      </c>
      <c r="E138" s="17">
        <f t="shared" si="1"/>
        <v>0</v>
      </c>
    </row>
    <row r="139" spans="1:5" x14ac:dyDescent="0.35">
      <c r="A139" s="9"/>
      <c r="B139" s="8" t="s">
        <v>112</v>
      </c>
      <c r="C139" s="16"/>
      <c r="D139" s="17">
        <v>110</v>
      </c>
      <c r="E139" s="17">
        <f t="shared" si="1"/>
        <v>0</v>
      </c>
    </row>
    <row r="140" spans="1:5" x14ac:dyDescent="0.35">
      <c r="A140" s="9"/>
      <c r="B140" s="8" t="s">
        <v>113</v>
      </c>
      <c r="C140" s="16"/>
      <c r="D140" s="17">
        <v>220</v>
      </c>
      <c r="E140" s="17">
        <f t="shared" si="1"/>
        <v>0</v>
      </c>
    </row>
    <row r="141" spans="1:5" x14ac:dyDescent="0.35">
      <c r="A141" s="9"/>
      <c r="B141" s="8" t="s">
        <v>114</v>
      </c>
      <c r="C141" s="16"/>
      <c r="D141" s="17">
        <v>220</v>
      </c>
      <c r="E141" s="17">
        <f t="shared" si="1"/>
        <v>0</v>
      </c>
    </row>
    <row r="142" spans="1:5" x14ac:dyDescent="0.35">
      <c r="A142" s="9"/>
      <c r="B142" s="8" t="s">
        <v>115</v>
      </c>
      <c r="C142" s="16"/>
      <c r="D142" s="17">
        <v>198</v>
      </c>
      <c r="E142" s="17">
        <f t="shared" si="1"/>
        <v>0</v>
      </c>
    </row>
    <row r="143" spans="1:5" x14ac:dyDescent="0.35">
      <c r="A143" s="9"/>
      <c r="B143" s="8" t="s">
        <v>116</v>
      </c>
      <c r="C143" s="16"/>
      <c r="D143" s="17">
        <v>209</v>
      </c>
      <c r="E143" s="17">
        <f t="shared" si="1"/>
        <v>0</v>
      </c>
    </row>
    <row r="144" spans="1:5" x14ac:dyDescent="0.35">
      <c r="A144" s="9"/>
      <c r="B144" s="8" t="s">
        <v>117</v>
      </c>
      <c r="C144" s="16"/>
      <c r="D144" s="17">
        <v>209</v>
      </c>
      <c r="E144" s="17">
        <f t="shared" ref="E144:E207" si="2">+D144*C144</f>
        <v>0</v>
      </c>
    </row>
    <row r="145" spans="1:5" x14ac:dyDescent="0.35">
      <c r="A145" s="9"/>
      <c r="B145" s="8" t="s">
        <v>118</v>
      </c>
      <c r="C145" s="16"/>
      <c r="D145" s="17">
        <v>330</v>
      </c>
      <c r="E145" s="17">
        <f t="shared" si="2"/>
        <v>0</v>
      </c>
    </row>
    <row r="146" spans="1:5" x14ac:dyDescent="0.35">
      <c r="A146" s="9"/>
      <c r="B146" s="8" t="s">
        <v>119</v>
      </c>
      <c r="C146" s="16"/>
      <c r="D146" s="17">
        <v>330</v>
      </c>
      <c r="E146" s="17">
        <f t="shared" si="2"/>
        <v>0</v>
      </c>
    </row>
    <row r="147" spans="1:5" x14ac:dyDescent="0.35">
      <c r="A147" s="9"/>
      <c r="B147" s="8" t="s">
        <v>120</v>
      </c>
      <c r="C147" s="16"/>
      <c r="D147" s="17">
        <v>341</v>
      </c>
      <c r="E147" s="17">
        <f t="shared" si="2"/>
        <v>0</v>
      </c>
    </row>
    <row r="148" spans="1:5" x14ac:dyDescent="0.35">
      <c r="A148" s="9"/>
      <c r="B148" s="8" t="s">
        <v>121</v>
      </c>
      <c r="C148" s="16"/>
      <c r="D148" s="17">
        <v>737</v>
      </c>
      <c r="E148" s="17">
        <f t="shared" si="2"/>
        <v>0</v>
      </c>
    </row>
    <row r="149" spans="1:5" x14ac:dyDescent="0.35">
      <c r="A149" s="9"/>
      <c r="B149" s="8" t="s">
        <v>122</v>
      </c>
      <c r="C149" s="16"/>
      <c r="D149" s="17">
        <v>759</v>
      </c>
      <c r="E149" s="17">
        <f t="shared" si="2"/>
        <v>0</v>
      </c>
    </row>
    <row r="150" spans="1:5" x14ac:dyDescent="0.35">
      <c r="A150" s="9"/>
      <c r="B150" s="8" t="s">
        <v>123</v>
      </c>
      <c r="C150" s="16"/>
      <c r="D150" s="17">
        <v>759</v>
      </c>
      <c r="E150" s="17">
        <f t="shared" si="2"/>
        <v>0</v>
      </c>
    </row>
    <row r="151" spans="1:5" x14ac:dyDescent="0.35">
      <c r="A151" s="9"/>
      <c r="B151" s="8" t="s">
        <v>124</v>
      </c>
      <c r="C151" s="16"/>
      <c r="D151" s="17">
        <v>1056</v>
      </c>
      <c r="E151" s="17">
        <f t="shared" si="2"/>
        <v>0</v>
      </c>
    </row>
    <row r="152" spans="1:5" x14ac:dyDescent="0.35">
      <c r="A152" s="9"/>
      <c r="B152" s="8" t="s">
        <v>125</v>
      </c>
      <c r="C152" s="16"/>
      <c r="D152" s="17">
        <v>1100</v>
      </c>
      <c r="E152" s="17">
        <f t="shared" si="2"/>
        <v>0</v>
      </c>
    </row>
    <row r="153" spans="1:5" x14ac:dyDescent="0.35">
      <c r="A153" s="9"/>
      <c r="B153" s="8" t="s">
        <v>126</v>
      </c>
      <c r="C153" s="16"/>
      <c r="D153" s="17">
        <v>1188</v>
      </c>
      <c r="E153" s="17">
        <f t="shared" si="2"/>
        <v>0</v>
      </c>
    </row>
    <row r="154" spans="1:5" x14ac:dyDescent="0.35">
      <c r="A154" s="9"/>
      <c r="B154" s="8" t="s">
        <v>127</v>
      </c>
      <c r="C154" s="16"/>
      <c r="D154" s="17">
        <v>1188</v>
      </c>
      <c r="E154" s="17">
        <f t="shared" si="2"/>
        <v>0</v>
      </c>
    </row>
    <row r="155" spans="1:5" x14ac:dyDescent="0.35">
      <c r="A155" s="9"/>
      <c r="B155" s="8" t="s">
        <v>128</v>
      </c>
      <c r="C155" s="16"/>
      <c r="D155" s="17">
        <v>1188</v>
      </c>
      <c r="E155" s="17">
        <f t="shared" si="2"/>
        <v>0</v>
      </c>
    </row>
    <row r="156" spans="1:5" x14ac:dyDescent="0.35">
      <c r="A156" s="9"/>
      <c r="B156" s="8" t="s">
        <v>129</v>
      </c>
      <c r="C156" s="16"/>
      <c r="D156" s="17">
        <v>1320</v>
      </c>
      <c r="E156" s="17">
        <f t="shared" si="2"/>
        <v>0</v>
      </c>
    </row>
    <row r="157" spans="1:5" x14ac:dyDescent="0.35">
      <c r="A157" s="9"/>
      <c r="B157" s="8" t="s">
        <v>130</v>
      </c>
      <c r="C157" s="16"/>
      <c r="D157" s="17">
        <v>2101</v>
      </c>
      <c r="E157" s="17">
        <f t="shared" si="2"/>
        <v>0</v>
      </c>
    </row>
    <row r="158" spans="1:5" x14ac:dyDescent="0.35">
      <c r="A158" s="9"/>
      <c r="B158" s="8" t="s">
        <v>131</v>
      </c>
      <c r="C158" s="16"/>
      <c r="D158" s="17">
        <v>2189</v>
      </c>
      <c r="E158" s="17">
        <f t="shared" si="2"/>
        <v>0</v>
      </c>
    </row>
    <row r="159" spans="1:5" x14ac:dyDescent="0.35">
      <c r="A159" s="9"/>
      <c r="B159" s="8" t="s">
        <v>132</v>
      </c>
      <c r="C159" s="16"/>
      <c r="D159" s="17">
        <v>2189</v>
      </c>
      <c r="E159" s="17">
        <f t="shared" si="2"/>
        <v>0</v>
      </c>
    </row>
    <row r="160" spans="1:5" x14ac:dyDescent="0.35">
      <c r="A160" s="9"/>
      <c r="B160" s="8" t="s">
        <v>133</v>
      </c>
      <c r="C160" s="16"/>
      <c r="D160" s="17">
        <v>2189</v>
      </c>
      <c r="E160" s="17">
        <f t="shared" si="2"/>
        <v>0</v>
      </c>
    </row>
    <row r="161" spans="1:5" x14ac:dyDescent="0.35">
      <c r="A161" s="9"/>
      <c r="B161" s="8" t="s">
        <v>134</v>
      </c>
      <c r="C161" s="16"/>
      <c r="D161" s="17">
        <v>4092</v>
      </c>
      <c r="E161" s="17">
        <f t="shared" si="2"/>
        <v>0</v>
      </c>
    </row>
    <row r="162" spans="1:5" x14ac:dyDescent="0.35">
      <c r="A162" s="9"/>
      <c r="B162" s="8" t="s">
        <v>135</v>
      </c>
      <c r="C162" s="16"/>
      <c r="D162" s="17">
        <v>4092</v>
      </c>
      <c r="E162" s="17">
        <f t="shared" si="2"/>
        <v>0</v>
      </c>
    </row>
    <row r="163" spans="1:5" x14ac:dyDescent="0.35">
      <c r="A163" s="9"/>
      <c r="B163" s="8" t="s">
        <v>136</v>
      </c>
      <c r="C163" s="16"/>
      <c r="D163" s="17">
        <v>4092</v>
      </c>
      <c r="E163" s="17">
        <f t="shared" si="2"/>
        <v>0</v>
      </c>
    </row>
    <row r="164" spans="1:5" x14ac:dyDescent="0.35">
      <c r="A164" s="9"/>
      <c r="B164" s="8" t="s">
        <v>137</v>
      </c>
      <c r="C164" s="16"/>
      <c r="D164" s="17">
        <v>4092</v>
      </c>
      <c r="E164" s="17">
        <f t="shared" si="2"/>
        <v>0</v>
      </c>
    </row>
    <row r="165" spans="1:5" x14ac:dyDescent="0.35">
      <c r="A165" s="9"/>
      <c r="B165" s="8" t="s">
        <v>138</v>
      </c>
      <c r="C165" s="16"/>
      <c r="D165" s="17">
        <v>5687</v>
      </c>
      <c r="E165" s="17">
        <f t="shared" si="2"/>
        <v>0</v>
      </c>
    </row>
    <row r="166" spans="1:5" x14ac:dyDescent="0.35">
      <c r="A166" s="9"/>
      <c r="B166" s="8" t="s">
        <v>139</v>
      </c>
      <c r="C166" s="16"/>
      <c r="D166" s="17">
        <v>5687</v>
      </c>
      <c r="E166" s="17">
        <f t="shared" si="2"/>
        <v>0</v>
      </c>
    </row>
    <row r="167" spans="1:5" x14ac:dyDescent="0.35">
      <c r="A167" s="9"/>
      <c r="B167" s="8" t="s">
        <v>140</v>
      </c>
      <c r="C167" s="16"/>
      <c r="D167" s="17">
        <v>6413</v>
      </c>
      <c r="E167" s="17">
        <f t="shared" si="2"/>
        <v>0</v>
      </c>
    </row>
    <row r="168" spans="1:5" x14ac:dyDescent="0.35">
      <c r="A168" s="9"/>
      <c r="B168" s="8" t="s">
        <v>141</v>
      </c>
      <c r="C168" s="16"/>
      <c r="D168" s="17">
        <v>6875</v>
      </c>
      <c r="E168" s="17">
        <f t="shared" si="2"/>
        <v>0</v>
      </c>
    </row>
    <row r="169" spans="1:5" ht="5.0999999999999996" customHeight="1" x14ac:dyDescent="0.35">
      <c r="A169" s="9"/>
      <c r="B169" s="7"/>
      <c r="C169" s="16"/>
      <c r="D169" s="17"/>
      <c r="E169" s="17">
        <f t="shared" si="2"/>
        <v>0</v>
      </c>
    </row>
    <row r="170" spans="1:5" x14ac:dyDescent="0.35">
      <c r="A170" s="9"/>
      <c r="B170" s="13" t="s">
        <v>142</v>
      </c>
      <c r="C170" s="16"/>
      <c r="D170" s="17"/>
      <c r="E170" s="17">
        <f t="shared" si="2"/>
        <v>0</v>
      </c>
    </row>
    <row r="171" spans="1:5" x14ac:dyDescent="0.35">
      <c r="A171" s="9"/>
      <c r="B171" s="8" t="s">
        <v>6</v>
      </c>
      <c r="C171" s="16"/>
      <c r="D171" s="17"/>
      <c r="E171" s="17">
        <f t="shared" si="2"/>
        <v>0</v>
      </c>
    </row>
    <row r="172" spans="1:5" x14ac:dyDescent="0.35">
      <c r="A172" s="9"/>
      <c r="B172" s="8" t="s">
        <v>143</v>
      </c>
      <c r="C172" s="16"/>
      <c r="D172" s="17">
        <v>539</v>
      </c>
      <c r="E172" s="17">
        <f t="shared" si="2"/>
        <v>0</v>
      </c>
    </row>
    <row r="173" spans="1:5" x14ac:dyDescent="0.35">
      <c r="A173" s="9"/>
      <c r="B173" s="8" t="s">
        <v>144</v>
      </c>
      <c r="C173" s="16"/>
      <c r="D173" s="17">
        <v>605</v>
      </c>
      <c r="E173" s="17">
        <f t="shared" si="2"/>
        <v>0</v>
      </c>
    </row>
    <row r="174" spans="1:5" x14ac:dyDescent="0.35">
      <c r="A174" s="9"/>
      <c r="B174" s="8" t="s">
        <v>145</v>
      </c>
      <c r="C174" s="16"/>
      <c r="D174" s="17">
        <v>539</v>
      </c>
      <c r="E174" s="17">
        <f t="shared" si="2"/>
        <v>0</v>
      </c>
    </row>
    <row r="175" spans="1:5" x14ac:dyDescent="0.35">
      <c r="A175" s="9"/>
      <c r="B175" s="8" t="s">
        <v>146</v>
      </c>
      <c r="C175" s="16"/>
      <c r="D175" s="17">
        <v>649</v>
      </c>
      <c r="E175" s="17">
        <f t="shared" si="2"/>
        <v>0</v>
      </c>
    </row>
    <row r="176" spans="1:5" x14ac:dyDescent="0.35">
      <c r="A176" s="9"/>
      <c r="B176" s="8" t="s">
        <v>147</v>
      </c>
      <c r="C176" s="16"/>
      <c r="D176" s="17">
        <v>825</v>
      </c>
      <c r="E176" s="17">
        <f t="shared" si="2"/>
        <v>0</v>
      </c>
    </row>
    <row r="177" spans="1:5" x14ac:dyDescent="0.35">
      <c r="A177" s="9"/>
      <c r="B177" s="8" t="s">
        <v>148</v>
      </c>
      <c r="C177" s="16"/>
      <c r="D177" s="17">
        <v>605</v>
      </c>
      <c r="E177" s="17">
        <f t="shared" si="2"/>
        <v>0</v>
      </c>
    </row>
    <row r="178" spans="1:5" x14ac:dyDescent="0.35">
      <c r="A178" s="9"/>
      <c r="B178" s="8" t="s">
        <v>149</v>
      </c>
      <c r="C178" s="16"/>
      <c r="D178" s="17">
        <v>1848</v>
      </c>
      <c r="E178" s="17">
        <f t="shared" si="2"/>
        <v>0</v>
      </c>
    </row>
    <row r="179" spans="1:5" ht="5.0999999999999996" customHeight="1" x14ac:dyDescent="0.35">
      <c r="A179" s="9"/>
      <c r="B179" s="7"/>
      <c r="C179" s="16"/>
      <c r="D179" s="17"/>
      <c r="E179" s="17">
        <f t="shared" si="2"/>
        <v>0</v>
      </c>
    </row>
    <row r="180" spans="1:5" x14ac:dyDescent="0.35">
      <c r="A180" s="9"/>
      <c r="B180" s="13" t="s">
        <v>150</v>
      </c>
      <c r="C180" s="16"/>
      <c r="D180" s="17"/>
      <c r="E180" s="17">
        <f t="shared" si="2"/>
        <v>0</v>
      </c>
    </row>
    <row r="181" spans="1:5" x14ac:dyDescent="0.35">
      <c r="A181" s="9"/>
      <c r="B181" s="8" t="s">
        <v>6</v>
      </c>
      <c r="C181" s="16"/>
      <c r="D181" s="17"/>
      <c r="E181" s="17">
        <f t="shared" si="2"/>
        <v>0</v>
      </c>
    </row>
    <row r="182" spans="1:5" x14ac:dyDescent="0.35">
      <c r="A182" s="9"/>
      <c r="B182" s="8" t="s">
        <v>151</v>
      </c>
      <c r="C182" s="16"/>
      <c r="D182" s="17">
        <v>715</v>
      </c>
      <c r="E182" s="17">
        <f t="shared" si="2"/>
        <v>0</v>
      </c>
    </row>
    <row r="183" spans="1:5" x14ac:dyDescent="0.35">
      <c r="A183" s="9"/>
      <c r="B183" s="8" t="s">
        <v>152</v>
      </c>
      <c r="C183" s="16"/>
      <c r="D183" s="17">
        <v>781</v>
      </c>
      <c r="E183" s="17">
        <f t="shared" si="2"/>
        <v>0</v>
      </c>
    </row>
    <row r="184" spans="1:5" x14ac:dyDescent="0.35">
      <c r="A184" s="9"/>
      <c r="B184" s="8" t="s">
        <v>153</v>
      </c>
      <c r="C184" s="16"/>
      <c r="D184" s="17">
        <v>748</v>
      </c>
      <c r="E184" s="17">
        <f t="shared" si="2"/>
        <v>0</v>
      </c>
    </row>
    <row r="185" spans="1:5" x14ac:dyDescent="0.35">
      <c r="A185" s="9"/>
      <c r="B185" s="8" t="s">
        <v>154</v>
      </c>
      <c r="C185" s="16"/>
      <c r="D185" s="17">
        <v>781</v>
      </c>
      <c r="E185" s="17">
        <f t="shared" si="2"/>
        <v>0</v>
      </c>
    </row>
    <row r="186" spans="1:5" x14ac:dyDescent="0.35">
      <c r="A186" s="9"/>
      <c r="B186" s="8" t="s">
        <v>155</v>
      </c>
      <c r="C186" s="16"/>
      <c r="D186" s="17">
        <v>891</v>
      </c>
      <c r="E186" s="17">
        <f t="shared" si="2"/>
        <v>0</v>
      </c>
    </row>
    <row r="187" spans="1:5" ht="5.0999999999999996" customHeight="1" x14ac:dyDescent="0.35">
      <c r="A187" s="9"/>
      <c r="B187" s="13"/>
      <c r="C187" s="16"/>
      <c r="D187" s="17"/>
      <c r="E187" s="17">
        <f t="shared" si="2"/>
        <v>0</v>
      </c>
    </row>
    <row r="188" spans="1:5" x14ac:dyDescent="0.35">
      <c r="A188" s="9"/>
      <c r="B188" s="13" t="s">
        <v>150</v>
      </c>
      <c r="C188" s="16"/>
      <c r="D188" s="17"/>
      <c r="E188" s="17">
        <f t="shared" si="2"/>
        <v>0</v>
      </c>
    </row>
    <row r="189" spans="1:5" x14ac:dyDescent="0.35">
      <c r="A189" s="9"/>
      <c r="B189" s="8" t="s">
        <v>6</v>
      </c>
      <c r="C189" s="16"/>
      <c r="D189" s="17"/>
      <c r="E189" s="17">
        <f t="shared" si="2"/>
        <v>0</v>
      </c>
    </row>
    <row r="190" spans="1:5" x14ac:dyDescent="0.35">
      <c r="A190" s="9"/>
      <c r="B190" s="8" t="s">
        <v>156</v>
      </c>
      <c r="C190" s="16"/>
      <c r="D190" s="17">
        <v>1738</v>
      </c>
      <c r="E190" s="17">
        <f t="shared" si="2"/>
        <v>0</v>
      </c>
    </row>
    <row r="191" spans="1:5" x14ac:dyDescent="0.35">
      <c r="A191" s="9"/>
      <c r="B191" s="8" t="s">
        <v>157</v>
      </c>
      <c r="C191" s="16"/>
      <c r="D191" s="17">
        <v>1837</v>
      </c>
      <c r="E191" s="17">
        <f t="shared" si="2"/>
        <v>0</v>
      </c>
    </row>
    <row r="192" spans="1:5" x14ac:dyDescent="0.35">
      <c r="A192" s="9"/>
      <c r="B192" s="8" t="s">
        <v>158</v>
      </c>
      <c r="C192" s="16"/>
      <c r="D192" s="17">
        <v>2992</v>
      </c>
      <c r="E192" s="17">
        <f t="shared" si="2"/>
        <v>0</v>
      </c>
    </row>
    <row r="193" spans="1:5" x14ac:dyDescent="0.35">
      <c r="A193" s="9"/>
      <c r="B193" s="8" t="s">
        <v>159</v>
      </c>
      <c r="C193" s="16"/>
      <c r="D193" s="17">
        <v>3421</v>
      </c>
      <c r="E193" s="17">
        <f t="shared" si="2"/>
        <v>0</v>
      </c>
    </row>
    <row r="194" spans="1:5" x14ac:dyDescent="0.35">
      <c r="A194" s="9"/>
      <c r="B194" s="8" t="s">
        <v>160</v>
      </c>
      <c r="C194" s="16"/>
      <c r="D194" s="17">
        <v>5830</v>
      </c>
      <c r="E194" s="17">
        <f t="shared" si="2"/>
        <v>0</v>
      </c>
    </row>
    <row r="195" spans="1:5" x14ac:dyDescent="0.35">
      <c r="A195" s="9"/>
      <c r="B195" s="8" t="s">
        <v>161</v>
      </c>
      <c r="C195" s="16"/>
      <c r="D195" s="17">
        <v>8371</v>
      </c>
      <c r="E195" s="17">
        <f t="shared" si="2"/>
        <v>0</v>
      </c>
    </row>
    <row r="196" spans="1:5" x14ac:dyDescent="0.35">
      <c r="A196" s="9"/>
      <c r="B196" s="8" t="s">
        <v>162</v>
      </c>
      <c r="C196" s="16"/>
      <c r="D196" s="17">
        <v>20537</v>
      </c>
      <c r="E196" s="17">
        <f t="shared" si="2"/>
        <v>0</v>
      </c>
    </row>
    <row r="197" spans="1:5" x14ac:dyDescent="0.35">
      <c r="A197" s="9"/>
      <c r="B197" s="8" t="s">
        <v>163</v>
      </c>
      <c r="C197" s="16"/>
      <c r="D197" s="17">
        <v>54406</v>
      </c>
      <c r="E197" s="17">
        <f t="shared" si="2"/>
        <v>0</v>
      </c>
    </row>
    <row r="198" spans="1:5" ht="5.0999999999999996" customHeight="1" x14ac:dyDescent="0.35">
      <c r="A198" s="9"/>
      <c r="B198" s="7"/>
      <c r="C198" s="16"/>
      <c r="D198" s="17"/>
      <c r="E198" s="17">
        <f t="shared" si="2"/>
        <v>0</v>
      </c>
    </row>
    <row r="199" spans="1:5" x14ac:dyDescent="0.35">
      <c r="A199" s="9"/>
      <c r="B199" s="24" t="s">
        <v>164</v>
      </c>
      <c r="C199" s="16"/>
      <c r="D199" s="17"/>
      <c r="E199" s="17">
        <f t="shared" si="2"/>
        <v>0</v>
      </c>
    </row>
    <row r="200" spans="1:5" x14ac:dyDescent="0.35">
      <c r="A200" s="9"/>
      <c r="B200" s="8" t="s">
        <v>6</v>
      </c>
      <c r="C200" s="16"/>
      <c r="D200" s="17"/>
      <c r="E200" s="17">
        <f t="shared" si="2"/>
        <v>0</v>
      </c>
    </row>
    <row r="201" spans="1:5" x14ac:dyDescent="0.35">
      <c r="A201" s="9"/>
      <c r="B201" s="8" t="s">
        <v>165</v>
      </c>
      <c r="C201" s="16"/>
      <c r="D201" s="17">
        <v>1716</v>
      </c>
      <c r="E201" s="17">
        <f t="shared" si="2"/>
        <v>0</v>
      </c>
    </row>
    <row r="202" spans="1:5" x14ac:dyDescent="0.35">
      <c r="A202" s="9"/>
      <c r="B202" s="8" t="s">
        <v>166</v>
      </c>
      <c r="C202" s="16"/>
      <c r="D202" s="17">
        <v>1815</v>
      </c>
      <c r="E202" s="17">
        <f t="shared" si="2"/>
        <v>0</v>
      </c>
    </row>
    <row r="203" spans="1:5" x14ac:dyDescent="0.35">
      <c r="A203" s="9"/>
      <c r="B203" s="8" t="s">
        <v>167</v>
      </c>
      <c r="C203" s="16"/>
      <c r="D203" s="17">
        <v>3784</v>
      </c>
      <c r="E203" s="17">
        <f t="shared" si="2"/>
        <v>0</v>
      </c>
    </row>
    <row r="204" spans="1:5" x14ac:dyDescent="0.35">
      <c r="A204" s="9"/>
      <c r="B204" s="8" t="s">
        <v>168</v>
      </c>
      <c r="C204" s="16"/>
      <c r="D204" s="17">
        <v>3894</v>
      </c>
      <c r="E204" s="17">
        <f t="shared" si="2"/>
        <v>0</v>
      </c>
    </row>
    <row r="205" spans="1:5" x14ac:dyDescent="0.35">
      <c r="A205" s="9"/>
      <c r="B205" s="8" t="s">
        <v>169</v>
      </c>
      <c r="C205" s="16"/>
      <c r="D205" s="17">
        <v>4367</v>
      </c>
      <c r="E205" s="17">
        <f t="shared" si="2"/>
        <v>0</v>
      </c>
    </row>
    <row r="206" spans="1:5" x14ac:dyDescent="0.35">
      <c r="A206" s="9"/>
      <c r="B206" s="8" t="s">
        <v>170</v>
      </c>
      <c r="C206" s="16"/>
      <c r="D206" s="17">
        <v>8734</v>
      </c>
      <c r="E206" s="17">
        <f t="shared" si="2"/>
        <v>0</v>
      </c>
    </row>
    <row r="207" spans="1:5" x14ac:dyDescent="0.35">
      <c r="A207" s="9"/>
      <c r="B207" s="8" t="s">
        <v>171</v>
      </c>
      <c r="C207" s="16"/>
      <c r="D207" s="17">
        <v>20614</v>
      </c>
      <c r="E207" s="17">
        <f t="shared" si="2"/>
        <v>0</v>
      </c>
    </row>
    <row r="208" spans="1:5" x14ac:dyDescent="0.35">
      <c r="A208" s="9"/>
      <c r="B208" s="8" t="s">
        <v>172</v>
      </c>
      <c r="C208" s="16"/>
      <c r="D208" s="17">
        <v>39809</v>
      </c>
      <c r="E208" s="17">
        <f t="shared" ref="E208:E271" si="3">+D208*C208</f>
        <v>0</v>
      </c>
    </row>
    <row r="209" spans="1:5" ht="5.0999999999999996" customHeight="1" x14ac:dyDescent="0.35">
      <c r="A209" s="9"/>
      <c r="B209" s="7"/>
      <c r="C209" s="16"/>
      <c r="D209" s="17"/>
      <c r="E209" s="17">
        <f t="shared" si="3"/>
        <v>0</v>
      </c>
    </row>
    <row r="210" spans="1:5" x14ac:dyDescent="0.35">
      <c r="A210" s="9"/>
      <c r="B210" s="24" t="s">
        <v>164</v>
      </c>
      <c r="C210" s="16"/>
      <c r="D210" s="17"/>
      <c r="E210" s="17">
        <f t="shared" si="3"/>
        <v>0</v>
      </c>
    </row>
    <row r="211" spans="1:5" x14ac:dyDescent="0.35">
      <c r="A211" s="9"/>
      <c r="B211" s="8" t="s">
        <v>6</v>
      </c>
      <c r="C211" s="16"/>
      <c r="D211" s="17"/>
      <c r="E211" s="17">
        <f t="shared" si="3"/>
        <v>0</v>
      </c>
    </row>
    <row r="212" spans="1:5" x14ac:dyDescent="0.35">
      <c r="A212" s="9"/>
      <c r="B212" s="8" t="s">
        <v>173</v>
      </c>
      <c r="C212" s="16"/>
      <c r="D212" s="17">
        <v>451</v>
      </c>
      <c r="E212" s="17">
        <f t="shared" si="3"/>
        <v>0</v>
      </c>
    </row>
    <row r="213" spans="1:5" x14ac:dyDescent="0.35">
      <c r="A213" s="9"/>
      <c r="B213" s="8" t="s">
        <v>174</v>
      </c>
      <c r="C213" s="16"/>
      <c r="D213" s="17">
        <v>539</v>
      </c>
      <c r="E213" s="17">
        <f t="shared" si="3"/>
        <v>0</v>
      </c>
    </row>
    <row r="214" spans="1:5" x14ac:dyDescent="0.35">
      <c r="A214" s="9"/>
      <c r="B214" s="8" t="s">
        <v>175</v>
      </c>
      <c r="C214" s="16"/>
      <c r="D214" s="17">
        <v>451</v>
      </c>
      <c r="E214" s="17">
        <f t="shared" si="3"/>
        <v>0</v>
      </c>
    </row>
    <row r="215" spans="1:5" x14ac:dyDescent="0.35">
      <c r="A215" s="9"/>
      <c r="B215" s="8" t="s">
        <v>176</v>
      </c>
      <c r="C215" s="16"/>
      <c r="D215" s="17">
        <v>539</v>
      </c>
      <c r="E215" s="17">
        <f t="shared" si="3"/>
        <v>0</v>
      </c>
    </row>
    <row r="216" spans="1:5" x14ac:dyDescent="0.35">
      <c r="A216" s="9"/>
      <c r="B216" s="8" t="s">
        <v>177</v>
      </c>
      <c r="C216" s="16"/>
      <c r="D216" s="17">
        <v>594</v>
      </c>
      <c r="E216" s="17">
        <f t="shared" si="3"/>
        <v>0</v>
      </c>
    </row>
    <row r="217" spans="1:5" ht="5.0999999999999996" customHeight="1" x14ac:dyDescent="0.35">
      <c r="A217" s="9"/>
      <c r="B217" s="7"/>
      <c r="C217" s="16"/>
      <c r="D217" s="17"/>
      <c r="E217" s="17">
        <f t="shared" si="3"/>
        <v>0</v>
      </c>
    </row>
    <row r="218" spans="1:5" x14ac:dyDescent="0.35">
      <c r="A218" s="9"/>
      <c r="B218" s="13" t="s">
        <v>178</v>
      </c>
      <c r="C218" s="16"/>
      <c r="D218" s="17"/>
      <c r="E218" s="17">
        <f t="shared" si="3"/>
        <v>0</v>
      </c>
    </row>
    <row r="219" spans="1:5" x14ac:dyDescent="0.35">
      <c r="A219" s="9"/>
      <c r="B219" s="8" t="s">
        <v>6</v>
      </c>
      <c r="C219" s="16"/>
      <c r="D219" s="17"/>
      <c r="E219" s="17">
        <f t="shared" si="3"/>
        <v>0</v>
      </c>
    </row>
    <row r="220" spans="1:5" x14ac:dyDescent="0.35">
      <c r="A220" s="9"/>
      <c r="B220" s="8" t="s">
        <v>179</v>
      </c>
      <c r="C220" s="16"/>
      <c r="D220" s="17">
        <v>858</v>
      </c>
      <c r="E220" s="17">
        <f t="shared" si="3"/>
        <v>0</v>
      </c>
    </row>
    <row r="221" spans="1:5" x14ac:dyDescent="0.35">
      <c r="A221" s="9"/>
      <c r="B221" s="8" t="s">
        <v>180</v>
      </c>
      <c r="C221" s="16"/>
      <c r="D221" s="17">
        <v>935</v>
      </c>
      <c r="E221" s="17">
        <f t="shared" si="3"/>
        <v>0</v>
      </c>
    </row>
    <row r="222" spans="1:5" x14ac:dyDescent="0.35">
      <c r="A222" s="9"/>
      <c r="B222" s="8" t="s">
        <v>181</v>
      </c>
      <c r="C222" s="16"/>
      <c r="D222" s="17">
        <v>1067</v>
      </c>
      <c r="E222" s="17">
        <f t="shared" si="3"/>
        <v>0</v>
      </c>
    </row>
    <row r="223" spans="1:5" ht="5.0999999999999996" customHeight="1" x14ac:dyDescent="0.35">
      <c r="A223" s="9"/>
      <c r="B223" s="13"/>
      <c r="C223" s="16"/>
      <c r="D223" s="17"/>
      <c r="E223" s="17">
        <f t="shared" si="3"/>
        <v>0</v>
      </c>
    </row>
    <row r="224" spans="1:5" x14ac:dyDescent="0.35">
      <c r="A224" s="9"/>
      <c r="B224" s="13" t="s">
        <v>182</v>
      </c>
      <c r="C224" s="16"/>
      <c r="D224" s="17"/>
      <c r="E224" s="17">
        <f t="shared" si="3"/>
        <v>0</v>
      </c>
    </row>
    <row r="225" spans="1:5" x14ac:dyDescent="0.35">
      <c r="A225" s="9"/>
      <c r="B225" s="8" t="s">
        <v>6</v>
      </c>
      <c r="C225" s="16"/>
      <c r="D225" s="17"/>
      <c r="E225" s="17">
        <f t="shared" si="3"/>
        <v>0</v>
      </c>
    </row>
    <row r="226" spans="1:5" x14ac:dyDescent="0.35">
      <c r="A226" s="9"/>
      <c r="B226" s="8" t="s">
        <v>183</v>
      </c>
      <c r="C226" s="16"/>
      <c r="D226" s="17">
        <v>1100</v>
      </c>
      <c r="E226" s="17">
        <f t="shared" si="3"/>
        <v>0</v>
      </c>
    </row>
    <row r="227" spans="1:5" x14ac:dyDescent="0.35">
      <c r="A227" s="9"/>
      <c r="B227" s="8" t="s">
        <v>184</v>
      </c>
      <c r="C227" s="16"/>
      <c r="D227" s="17">
        <v>1837</v>
      </c>
      <c r="E227" s="17">
        <f t="shared" si="3"/>
        <v>0</v>
      </c>
    </row>
    <row r="228" spans="1:5" x14ac:dyDescent="0.35">
      <c r="A228" s="9"/>
      <c r="B228" s="8" t="s">
        <v>185</v>
      </c>
      <c r="C228" s="16"/>
      <c r="D228" s="17">
        <v>2145</v>
      </c>
      <c r="E228" s="17">
        <f t="shared" si="3"/>
        <v>0</v>
      </c>
    </row>
    <row r="229" spans="1:5" x14ac:dyDescent="0.35">
      <c r="A229" s="9"/>
      <c r="B229" s="8" t="s">
        <v>186</v>
      </c>
      <c r="C229" s="16"/>
      <c r="D229" s="17">
        <v>2871</v>
      </c>
      <c r="E229" s="17">
        <f t="shared" si="3"/>
        <v>0</v>
      </c>
    </row>
    <row r="230" spans="1:5" x14ac:dyDescent="0.35">
      <c r="A230" s="9"/>
      <c r="B230" s="8" t="s">
        <v>187</v>
      </c>
      <c r="C230" s="16"/>
      <c r="D230" s="17">
        <v>4367</v>
      </c>
      <c r="E230" s="17">
        <f t="shared" si="3"/>
        <v>0</v>
      </c>
    </row>
    <row r="231" spans="1:5" x14ac:dyDescent="0.35">
      <c r="A231" s="9"/>
      <c r="B231" s="8" t="s">
        <v>188</v>
      </c>
      <c r="C231" s="16"/>
      <c r="D231" s="17">
        <v>6556</v>
      </c>
      <c r="E231" s="17">
        <f t="shared" si="3"/>
        <v>0</v>
      </c>
    </row>
    <row r="232" spans="1:5" ht="5.0999999999999996" customHeight="1" x14ac:dyDescent="0.35">
      <c r="A232" s="9"/>
      <c r="B232" s="7"/>
      <c r="C232" s="16"/>
      <c r="D232" s="17"/>
      <c r="E232" s="17">
        <f t="shared" si="3"/>
        <v>0</v>
      </c>
    </row>
    <row r="233" spans="1:5" x14ac:dyDescent="0.35">
      <c r="A233" s="9"/>
      <c r="B233" s="13" t="s">
        <v>189</v>
      </c>
      <c r="C233" s="16"/>
      <c r="D233" s="17"/>
      <c r="E233" s="17">
        <f t="shared" si="3"/>
        <v>0</v>
      </c>
    </row>
    <row r="234" spans="1:5" x14ac:dyDescent="0.35">
      <c r="A234" s="9"/>
      <c r="B234" s="8" t="s">
        <v>6</v>
      </c>
      <c r="C234" s="16"/>
      <c r="D234" s="17"/>
      <c r="E234" s="17">
        <f t="shared" si="3"/>
        <v>0</v>
      </c>
    </row>
    <row r="235" spans="1:5" x14ac:dyDescent="0.35">
      <c r="A235" s="9"/>
      <c r="B235" s="8" t="s">
        <v>190</v>
      </c>
      <c r="C235" s="16"/>
      <c r="D235" s="17">
        <v>1320</v>
      </c>
      <c r="E235" s="17">
        <f t="shared" si="3"/>
        <v>0</v>
      </c>
    </row>
    <row r="236" spans="1:5" x14ac:dyDescent="0.35">
      <c r="A236" s="9"/>
      <c r="B236" s="8" t="s">
        <v>191</v>
      </c>
      <c r="C236" s="16"/>
      <c r="D236" s="17">
        <v>2013</v>
      </c>
      <c r="E236" s="17">
        <f t="shared" si="3"/>
        <v>0</v>
      </c>
    </row>
    <row r="237" spans="1:5" x14ac:dyDescent="0.35">
      <c r="A237" s="9"/>
      <c r="B237" s="8" t="s">
        <v>192</v>
      </c>
      <c r="C237" s="16"/>
      <c r="D237" s="17">
        <v>2629</v>
      </c>
      <c r="E237" s="17">
        <f t="shared" si="3"/>
        <v>0</v>
      </c>
    </row>
    <row r="238" spans="1:5" x14ac:dyDescent="0.35">
      <c r="A238" s="9"/>
      <c r="B238" s="8" t="s">
        <v>193</v>
      </c>
      <c r="C238" s="16"/>
      <c r="D238" s="17">
        <v>3806</v>
      </c>
      <c r="E238" s="17">
        <f t="shared" si="3"/>
        <v>0</v>
      </c>
    </row>
    <row r="239" spans="1:5" x14ac:dyDescent="0.35">
      <c r="A239" s="9"/>
      <c r="B239" s="8" t="s">
        <v>194</v>
      </c>
      <c r="C239" s="16"/>
      <c r="D239" s="17">
        <v>6281</v>
      </c>
      <c r="E239" s="17">
        <f t="shared" si="3"/>
        <v>0</v>
      </c>
    </row>
    <row r="240" spans="1:5" x14ac:dyDescent="0.35">
      <c r="A240" s="9"/>
      <c r="B240" s="8" t="s">
        <v>195</v>
      </c>
      <c r="C240" s="16"/>
      <c r="D240" s="17">
        <v>6556</v>
      </c>
      <c r="E240" s="17">
        <f t="shared" si="3"/>
        <v>0</v>
      </c>
    </row>
    <row r="241" spans="1:5" ht="5.0999999999999996" customHeight="1" x14ac:dyDescent="0.35">
      <c r="A241" s="9"/>
      <c r="B241" s="7"/>
      <c r="C241" s="16"/>
      <c r="D241" s="17"/>
      <c r="E241" s="17">
        <f t="shared" si="3"/>
        <v>0</v>
      </c>
    </row>
    <row r="242" spans="1:5" x14ac:dyDescent="0.35">
      <c r="A242" s="9"/>
      <c r="B242" s="24" t="s">
        <v>196</v>
      </c>
      <c r="C242" s="16"/>
      <c r="D242" s="17"/>
      <c r="E242" s="17">
        <f t="shared" si="3"/>
        <v>0</v>
      </c>
    </row>
    <row r="243" spans="1:5" x14ac:dyDescent="0.35">
      <c r="A243" s="9"/>
      <c r="B243" s="8" t="s">
        <v>6</v>
      </c>
      <c r="C243" s="16"/>
      <c r="D243" s="17"/>
      <c r="E243" s="17">
        <f t="shared" si="3"/>
        <v>0</v>
      </c>
    </row>
    <row r="244" spans="1:5" x14ac:dyDescent="0.35">
      <c r="A244" s="9"/>
      <c r="B244" s="8" t="s">
        <v>197</v>
      </c>
      <c r="C244" s="16"/>
      <c r="D244" s="17">
        <v>3465</v>
      </c>
      <c r="E244" s="17">
        <f t="shared" si="3"/>
        <v>0</v>
      </c>
    </row>
    <row r="245" spans="1:5" x14ac:dyDescent="0.35">
      <c r="A245" s="9"/>
      <c r="B245" s="8" t="s">
        <v>198</v>
      </c>
      <c r="C245" s="16"/>
      <c r="D245" s="17">
        <v>3608</v>
      </c>
      <c r="E245" s="17">
        <f t="shared" si="3"/>
        <v>0</v>
      </c>
    </row>
    <row r="246" spans="1:5" x14ac:dyDescent="0.35">
      <c r="A246" s="9"/>
      <c r="B246" s="8" t="s">
        <v>199</v>
      </c>
      <c r="C246" s="16"/>
      <c r="D246" s="17">
        <v>4587</v>
      </c>
      <c r="E246" s="17">
        <f t="shared" si="3"/>
        <v>0</v>
      </c>
    </row>
    <row r="247" spans="1:5" x14ac:dyDescent="0.35">
      <c r="A247" s="9"/>
      <c r="B247" s="8" t="s">
        <v>200</v>
      </c>
      <c r="C247" s="16"/>
      <c r="D247" s="17">
        <v>5280</v>
      </c>
      <c r="E247" s="17">
        <f t="shared" si="3"/>
        <v>0</v>
      </c>
    </row>
    <row r="248" spans="1:5" x14ac:dyDescent="0.35">
      <c r="A248" s="9"/>
      <c r="B248" s="8" t="s">
        <v>201</v>
      </c>
      <c r="C248" s="16"/>
      <c r="D248" s="17">
        <v>5731</v>
      </c>
      <c r="E248" s="17">
        <f t="shared" si="3"/>
        <v>0</v>
      </c>
    </row>
    <row r="249" spans="1:5" ht="5.0999999999999996" customHeight="1" x14ac:dyDescent="0.35">
      <c r="A249" s="9"/>
      <c r="B249" s="8"/>
      <c r="C249" s="16"/>
      <c r="D249" s="17"/>
      <c r="E249" s="17">
        <f t="shared" si="3"/>
        <v>0</v>
      </c>
    </row>
    <row r="250" spans="1:5" x14ac:dyDescent="0.35">
      <c r="A250" s="9"/>
      <c r="B250" s="24" t="s">
        <v>202</v>
      </c>
      <c r="C250" s="16"/>
      <c r="D250" s="17"/>
      <c r="E250" s="17">
        <f t="shared" si="3"/>
        <v>0</v>
      </c>
    </row>
    <row r="251" spans="1:5" x14ac:dyDescent="0.35">
      <c r="A251" s="9"/>
      <c r="B251" s="8" t="s">
        <v>6</v>
      </c>
      <c r="C251" s="16"/>
      <c r="D251" s="17"/>
      <c r="E251" s="17">
        <f t="shared" si="3"/>
        <v>0</v>
      </c>
    </row>
    <row r="252" spans="1:5" x14ac:dyDescent="0.35">
      <c r="A252" s="9"/>
      <c r="B252" s="8" t="s">
        <v>203</v>
      </c>
      <c r="C252" s="16"/>
      <c r="D252" s="17">
        <v>2079</v>
      </c>
      <c r="E252" s="17">
        <f t="shared" si="3"/>
        <v>0</v>
      </c>
    </row>
    <row r="253" spans="1:5" x14ac:dyDescent="0.35">
      <c r="A253" s="9"/>
      <c r="B253" s="8" t="s">
        <v>204</v>
      </c>
      <c r="C253" s="16"/>
      <c r="D253" s="17">
        <v>2761</v>
      </c>
      <c r="E253" s="17">
        <f t="shared" si="3"/>
        <v>0</v>
      </c>
    </row>
    <row r="254" spans="1:5" x14ac:dyDescent="0.35">
      <c r="A254" s="9"/>
      <c r="B254" s="8" t="s">
        <v>205</v>
      </c>
      <c r="C254" s="16"/>
      <c r="D254" s="17">
        <v>3927</v>
      </c>
      <c r="E254" s="17">
        <f t="shared" si="3"/>
        <v>0</v>
      </c>
    </row>
    <row r="255" spans="1:5" x14ac:dyDescent="0.35">
      <c r="A255" s="9"/>
      <c r="B255" s="8" t="s">
        <v>206</v>
      </c>
      <c r="C255" s="16"/>
      <c r="D255" s="17">
        <v>4191</v>
      </c>
      <c r="E255" s="17">
        <f t="shared" si="3"/>
        <v>0</v>
      </c>
    </row>
    <row r="256" spans="1:5" x14ac:dyDescent="0.35">
      <c r="A256" s="9"/>
      <c r="B256" s="8" t="s">
        <v>207</v>
      </c>
      <c r="C256" s="16"/>
      <c r="D256" s="17"/>
      <c r="E256" s="17">
        <f t="shared" si="3"/>
        <v>0</v>
      </c>
    </row>
    <row r="257" spans="1:5" x14ac:dyDescent="0.35">
      <c r="A257" s="9"/>
      <c r="B257" s="8" t="s">
        <v>208</v>
      </c>
      <c r="C257" s="16"/>
      <c r="D257" s="17">
        <v>1749</v>
      </c>
      <c r="E257" s="17">
        <f t="shared" si="3"/>
        <v>0</v>
      </c>
    </row>
    <row r="258" spans="1:5" x14ac:dyDescent="0.35">
      <c r="A258" s="9"/>
      <c r="B258" s="8" t="s">
        <v>209</v>
      </c>
      <c r="C258" s="16"/>
      <c r="D258" s="17">
        <v>2915</v>
      </c>
      <c r="E258" s="17">
        <f t="shared" si="3"/>
        <v>0</v>
      </c>
    </row>
    <row r="259" spans="1:5" x14ac:dyDescent="0.35">
      <c r="A259" s="9"/>
      <c r="B259" s="8" t="s">
        <v>210</v>
      </c>
      <c r="C259" s="16"/>
      <c r="D259" s="17">
        <v>4741</v>
      </c>
      <c r="E259" s="17">
        <f t="shared" si="3"/>
        <v>0</v>
      </c>
    </row>
    <row r="260" spans="1:5" x14ac:dyDescent="0.35">
      <c r="A260" s="9"/>
      <c r="B260" s="8" t="s">
        <v>211</v>
      </c>
      <c r="C260" s="16"/>
      <c r="D260" s="17">
        <v>6094</v>
      </c>
      <c r="E260" s="17">
        <f t="shared" si="3"/>
        <v>0</v>
      </c>
    </row>
    <row r="261" spans="1:5" ht="5.0999999999999996" customHeight="1" x14ac:dyDescent="0.35">
      <c r="A261" s="9"/>
      <c r="B261" s="7"/>
      <c r="C261" s="16"/>
      <c r="D261" s="17"/>
      <c r="E261" s="17">
        <f t="shared" si="3"/>
        <v>0</v>
      </c>
    </row>
    <row r="262" spans="1:5" x14ac:dyDescent="0.35">
      <c r="A262" s="9"/>
      <c r="B262" s="13" t="s">
        <v>212</v>
      </c>
      <c r="C262" s="16"/>
      <c r="D262" s="17"/>
      <c r="E262" s="17">
        <f t="shared" si="3"/>
        <v>0</v>
      </c>
    </row>
    <row r="263" spans="1:5" x14ac:dyDescent="0.35">
      <c r="A263" s="9"/>
      <c r="B263" s="8" t="s">
        <v>6</v>
      </c>
      <c r="C263" s="16"/>
      <c r="D263" s="17"/>
      <c r="E263" s="17">
        <f t="shared" si="3"/>
        <v>0</v>
      </c>
    </row>
    <row r="264" spans="1:5" x14ac:dyDescent="0.35">
      <c r="A264" s="9"/>
      <c r="B264" s="8" t="s">
        <v>213</v>
      </c>
      <c r="C264" s="16"/>
      <c r="D264" s="17">
        <v>429</v>
      </c>
      <c r="E264" s="17">
        <f t="shared" si="3"/>
        <v>0</v>
      </c>
    </row>
    <row r="265" spans="1:5" x14ac:dyDescent="0.35">
      <c r="A265" s="9"/>
      <c r="B265" s="8" t="s">
        <v>214</v>
      </c>
      <c r="C265" s="16"/>
      <c r="D265" s="17">
        <v>473</v>
      </c>
      <c r="E265" s="17">
        <f t="shared" si="3"/>
        <v>0</v>
      </c>
    </row>
    <row r="266" spans="1:5" x14ac:dyDescent="0.35">
      <c r="A266" s="9"/>
      <c r="B266" s="8" t="s">
        <v>215</v>
      </c>
      <c r="C266" s="16"/>
      <c r="D266" s="17">
        <v>539</v>
      </c>
      <c r="E266" s="17">
        <f t="shared" si="3"/>
        <v>0</v>
      </c>
    </row>
    <row r="267" spans="1:5" x14ac:dyDescent="0.35">
      <c r="A267" s="9"/>
      <c r="B267" s="8" t="s">
        <v>216</v>
      </c>
      <c r="C267" s="16"/>
      <c r="D267" s="17">
        <v>572</v>
      </c>
      <c r="E267" s="17">
        <f t="shared" si="3"/>
        <v>0</v>
      </c>
    </row>
    <row r="268" spans="1:5" x14ac:dyDescent="0.35">
      <c r="A268" s="9"/>
      <c r="B268" s="8" t="s">
        <v>217</v>
      </c>
      <c r="C268" s="16"/>
      <c r="D268" s="17">
        <v>649</v>
      </c>
      <c r="E268" s="17">
        <f t="shared" si="3"/>
        <v>0</v>
      </c>
    </row>
    <row r="269" spans="1:5" x14ac:dyDescent="0.35">
      <c r="A269" s="9"/>
      <c r="B269" s="8" t="s">
        <v>218</v>
      </c>
      <c r="C269" s="16"/>
      <c r="D269" s="17">
        <v>715</v>
      </c>
      <c r="E269" s="17">
        <f t="shared" si="3"/>
        <v>0</v>
      </c>
    </row>
    <row r="270" spans="1:5" ht="5.0999999999999996" customHeight="1" x14ac:dyDescent="0.35">
      <c r="A270" s="9"/>
      <c r="B270" s="7"/>
      <c r="C270" s="16"/>
      <c r="D270" s="17"/>
      <c r="E270" s="17">
        <f t="shared" si="3"/>
        <v>0</v>
      </c>
    </row>
    <row r="271" spans="1:5" x14ac:dyDescent="0.35">
      <c r="A271" s="9"/>
      <c r="B271" s="13" t="s">
        <v>219</v>
      </c>
      <c r="C271" s="16"/>
      <c r="D271" s="17"/>
      <c r="E271" s="17">
        <f t="shared" si="3"/>
        <v>0</v>
      </c>
    </row>
    <row r="272" spans="1:5" x14ac:dyDescent="0.35">
      <c r="A272" s="9"/>
      <c r="B272" s="8" t="s">
        <v>6</v>
      </c>
      <c r="C272" s="16"/>
      <c r="D272" s="17"/>
      <c r="E272" s="17">
        <f t="shared" ref="E272:E324" si="4">+D272*C272</f>
        <v>0</v>
      </c>
    </row>
    <row r="273" spans="1:5" x14ac:dyDescent="0.35">
      <c r="A273" s="9"/>
      <c r="B273" s="8" t="s">
        <v>220</v>
      </c>
      <c r="C273" s="16"/>
      <c r="D273" s="17">
        <v>275</v>
      </c>
      <c r="E273" s="17">
        <f t="shared" si="4"/>
        <v>0</v>
      </c>
    </row>
    <row r="274" spans="1:5" x14ac:dyDescent="0.35">
      <c r="A274" s="9"/>
      <c r="B274" s="8" t="s">
        <v>221</v>
      </c>
      <c r="C274" s="16"/>
      <c r="D274" s="17">
        <v>363</v>
      </c>
      <c r="E274" s="17">
        <f t="shared" si="4"/>
        <v>0</v>
      </c>
    </row>
    <row r="275" spans="1:5" x14ac:dyDescent="0.35">
      <c r="A275" s="9"/>
      <c r="B275" s="8" t="s">
        <v>222</v>
      </c>
      <c r="C275" s="16"/>
      <c r="D275" s="17">
        <v>693</v>
      </c>
      <c r="E275" s="17">
        <f t="shared" si="4"/>
        <v>0</v>
      </c>
    </row>
    <row r="276" spans="1:5" x14ac:dyDescent="0.35">
      <c r="A276" s="9"/>
      <c r="B276" s="8" t="s">
        <v>223</v>
      </c>
      <c r="C276" s="16"/>
      <c r="D276" s="17">
        <v>242</v>
      </c>
      <c r="E276" s="17">
        <f t="shared" si="4"/>
        <v>0</v>
      </c>
    </row>
    <row r="277" spans="1:5" x14ac:dyDescent="0.35">
      <c r="A277" s="9"/>
      <c r="B277" s="8" t="s">
        <v>224</v>
      </c>
      <c r="C277" s="16"/>
      <c r="D277" s="17">
        <v>319</v>
      </c>
      <c r="E277" s="17">
        <f t="shared" si="4"/>
        <v>0</v>
      </c>
    </row>
    <row r="278" spans="1:5" ht="5.0999999999999996" customHeight="1" x14ac:dyDescent="0.35">
      <c r="A278" s="9"/>
      <c r="B278" s="7"/>
      <c r="C278" s="16"/>
      <c r="D278" s="17"/>
      <c r="E278" s="17">
        <f t="shared" si="4"/>
        <v>0</v>
      </c>
    </row>
    <row r="279" spans="1:5" x14ac:dyDescent="0.35">
      <c r="A279" s="9"/>
      <c r="B279" s="13" t="s">
        <v>225</v>
      </c>
      <c r="C279" s="16"/>
      <c r="D279" s="17"/>
      <c r="E279" s="17">
        <f t="shared" si="4"/>
        <v>0</v>
      </c>
    </row>
    <row r="280" spans="1:5" x14ac:dyDescent="0.35">
      <c r="A280" s="9"/>
      <c r="B280" s="8" t="s">
        <v>6</v>
      </c>
      <c r="C280" s="16"/>
      <c r="D280" s="17"/>
      <c r="E280" s="17">
        <f t="shared" si="4"/>
        <v>0</v>
      </c>
    </row>
    <row r="281" spans="1:5" x14ac:dyDescent="0.35">
      <c r="A281" s="9"/>
      <c r="B281" s="8" t="s">
        <v>226</v>
      </c>
      <c r="C281" s="16"/>
      <c r="D281" s="17">
        <v>3025</v>
      </c>
      <c r="E281" s="17">
        <f t="shared" si="4"/>
        <v>0</v>
      </c>
    </row>
    <row r="282" spans="1:5" x14ac:dyDescent="0.35">
      <c r="A282" s="9"/>
      <c r="B282" s="8" t="s">
        <v>227</v>
      </c>
      <c r="C282" s="16"/>
      <c r="D282" s="17">
        <v>4048</v>
      </c>
      <c r="E282" s="17">
        <f t="shared" si="4"/>
        <v>0</v>
      </c>
    </row>
    <row r="283" spans="1:5" x14ac:dyDescent="0.35">
      <c r="A283" s="9"/>
      <c r="B283" s="8" t="s">
        <v>228</v>
      </c>
      <c r="C283" s="16"/>
      <c r="D283" s="17">
        <v>5665</v>
      </c>
      <c r="E283" s="17">
        <f t="shared" si="4"/>
        <v>0</v>
      </c>
    </row>
    <row r="284" spans="1:5" x14ac:dyDescent="0.35">
      <c r="A284" s="9"/>
      <c r="B284" s="8" t="s">
        <v>229</v>
      </c>
      <c r="C284" s="16"/>
      <c r="D284" s="17">
        <v>14916</v>
      </c>
      <c r="E284" s="17">
        <f t="shared" si="4"/>
        <v>0</v>
      </c>
    </row>
    <row r="285" spans="1:5" x14ac:dyDescent="0.35">
      <c r="A285" s="9"/>
      <c r="B285" s="8" t="s">
        <v>230</v>
      </c>
      <c r="C285" s="16"/>
      <c r="D285" s="17">
        <v>18546</v>
      </c>
      <c r="E285" s="17">
        <f t="shared" si="4"/>
        <v>0</v>
      </c>
    </row>
    <row r="286" spans="1:5" ht="5.0999999999999996" customHeight="1" x14ac:dyDescent="0.35">
      <c r="A286" s="9"/>
      <c r="B286" s="7"/>
      <c r="C286" s="16"/>
      <c r="D286" s="17"/>
      <c r="E286" s="17">
        <f t="shared" si="4"/>
        <v>0</v>
      </c>
    </row>
    <row r="287" spans="1:5" x14ac:dyDescent="0.35">
      <c r="A287" s="9"/>
      <c r="B287" s="24" t="s">
        <v>231</v>
      </c>
      <c r="C287" s="16"/>
      <c r="D287" s="17"/>
      <c r="E287" s="17">
        <f t="shared" si="4"/>
        <v>0</v>
      </c>
    </row>
    <row r="288" spans="1:5" x14ac:dyDescent="0.35">
      <c r="A288" s="9"/>
      <c r="B288" s="8" t="s">
        <v>6</v>
      </c>
      <c r="C288" s="16"/>
      <c r="D288" s="17"/>
      <c r="E288" s="17">
        <f t="shared" si="4"/>
        <v>0</v>
      </c>
    </row>
    <row r="289" spans="1:5" x14ac:dyDescent="0.35">
      <c r="A289" s="9"/>
      <c r="B289" s="8" t="s">
        <v>232</v>
      </c>
      <c r="C289" s="16"/>
      <c r="D289" s="17">
        <v>1815</v>
      </c>
      <c r="E289" s="17">
        <f t="shared" si="4"/>
        <v>0</v>
      </c>
    </row>
    <row r="290" spans="1:5" x14ac:dyDescent="0.35">
      <c r="A290" s="9"/>
      <c r="B290" s="8" t="s">
        <v>233</v>
      </c>
      <c r="C290" s="16"/>
      <c r="D290" s="17">
        <v>1551</v>
      </c>
      <c r="E290" s="17">
        <f t="shared" si="4"/>
        <v>0</v>
      </c>
    </row>
    <row r="291" spans="1:5" x14ac:dyDescent="0.35">
      <c r="A291" s="9"/>
      <c r="B291" s="8" t="s">
        <v>234</v>
      </c>
      <c r="C291" s="16"/>
      <c r="D291" s="17">
        <v>3344</v>
      </c>
      <c r="E291" s="17">
        <f t="shared" si="4"/>
        <v>0</v>
      </c>
    </row>
    <row r="292" spans="1:5" x14ac:dyDescent="0.35">
      <c r="A292" s="9"/>
      <c r="B292" s="8" t="s">
        <v>235</v>
      </c>
      <c r="C292" s="16"/>
      <c r="D292" s="17">
        <v>2266</v>
      </c>
      <c r="E292" s="17">
        <f t="shared" si="4"/>
        <v>0</v>
      </c>
    </row>
    <row r="293" spans="1:5" x14ac:dyDescent="0.35">
      <c r="A293" s="9"/>
      <c r="B293" s="8" t="s">
        <v>236</v>
      </c>
      <c r="C293" s="16"/>
      <c r="D293" s="17">
        <v>2288</v>
      </c>
      <c r="E293" s="17">
        <f t="shared" si="4"/>
        <v>0</v>
      </c>
    </row>
    <row r="294" spans="1:5" ht="5.0999999999999996" customHeight="1" x14ac:dyDescent="0.35">
      <c r="A294" s="9"/>
      <c r="B294" s="7"/>
      <c r="C294" s="16"/>
      <c r="D294" s="17"/>
      <c r="E294" s="17">
        <f t="shared" si="4"/>
        <v>0</v>
      </c>
    </row>
    <row r="295" spans="1:5" x14ac:dyDescent="0.35">
      <c r="A295" s="9"/>
      <c r="B295" s="13" t="s">
        <v>237</v>
      </c>
      <c r="C295" s="16"/>
      <c r="D295" s="17"/>
      <c r="E295" s="17">
        <f t="shared" si="4"/>
        <v>0</v>
      </c>
    </row>
    <row r="296" spans="1:5" x14ac:dyDescent="0.35">
      <c r="A296" s="9"/>
      <c r="B296" s="8" t="s">
        <v>6</v>
      </c>
      <c r="C296" s="16"/>
      <c r="D296" s="17"/>
      <c r="E296" s="17">
        <f t="shared" si="4"/>
        <v>0</v>
      </c>
    </row>
    <row r="297" spans="1:5" x14ac:dyDescent="0.35">
      <c r="A297" s="9"/>
      <c r="B297" s="8" t="s">
        <v>238</v>
      </c>
      <c r="C297" s="16"/>
      <c r="D297" s="17">
        <v>2530</v>
      </c>
      <c r="E297" s="17">
        <f t="shared" si="4"/>
        <v>0</v>
      </c>
    </row>
    <row r="298" spans="1:5" x14ac:dyDescent="0.35">
      <c r="A298" s="9"/>
      <c r="B298" s="8" t="s">
        <v>239</v>
      </c>
      <c r="C298" s="16"/>
      <c r="D298" s="17">
        <v>3553</v>
      </c>
      <c r="E298" s="17">
        <f t="shared" si="4"/>
        <v>0</v>
      </c>
    </row>
    <row r="299" spans="1:5" x14ac:dyDescent="0.35">
      <c r="A299" s="9"/>
      <c r="B299" s="8" t="s">
        <v>240</v>
      </c>
      <c r="C299" s="16"/>
      <c r="D299" s="17">
        <v>5324</v>
      </c>
      <c r="E299" s="17">
        <f t="shared" si="4"/>
        <v>0</v>
      </c>
    </row>
    <row r="300" spans="1:5" x14ac:dyDescent="0.35">
      <c r="A300" s="9"/>
      <c r="B300" s="8" t="s">
        <v>241</v>
      </c>
      <c r="C300" s="16"/>
      <c r="D300" s="17">
        <v>7326</v>
      </c>
      <c r="E300" s="17">
        <f t="shared" si="4"/>
        <v>0</v>
      </c>
    </row>
    <row r="301" spans="1:5" x14ac:dyDescent="0.35">
      <c r="A301" s="9"/>
      <c r="B301" s="8" t="s">
        <v>242</v>
      </c>
      <c r="C301" s="16"/>
      <c r="D301" s="17">
        <v>10197</v>
      </c>
      <c r="E301" s="17">
        <f t="shared" si="4"/>
        <v>0</v>
      </c>
    </row>
    <row r="302" spans="1:5" x14ac:dyDescent="0.35">
      <c r="A302" s="9"/>
      <c r="B302" s="8" t="s">
        <v>243</v>
      </c>
      <c r="C302" s="16"/>
      <c r="D302" s="17">
        <v>15081</v>
      </c>
      <c r="E302" s="17">
        <f t="shared" si="4"/>
        <v>0</v>
      </c>
    </row>
    <row r="303" spans="1:5" x14ac:dyDescent="0.35">
      <c r="A303" s="9"/>
      <c r="B303" s="8" t="s">
        <v>244</v>
      </c>
      <c r="C303" s="16"/>
      <c r="D303" s="17">
        <v>20845</v>
      </c>
      <c r="E303" s="17">
        <f t="shared" si="4"/>
        <v>0</v>
      </c>
    </row>
    <row r="304" spans="1:5" x14ac:dyDescent="0.35">
      <c r="A304" s="9"/>
      <c r="B304" s="8" t="s">
        <v>245</v>
      </c>
      <c r="C304" s="16"/>
      <c r="D304" s="17">
        <v>33264</v>
      </c>
      <c r="E304" s="17">
        <f t="shared" si="4"/>
        <v>0</v>
      </c>
    </row>
    <row r="305" spans="1:5" x14ac:dyDescent="0.35">
      <c r="A305" s="9"/>
      <c r="B305" s="8" t="s">
        <v>246</v>
      </c>
      <c r="C305" s="16"/>
      <c r="D305" s="17">
        <v>48774</v>
      </c>
      <c r="E305" s="17">
        <f t="shared" si="4"/>
        <v>0</v>
      </c>
    </row>
    <row r="306" spans="1:5" ht="5.0999999999999996" customHeight="1" x14ac:dyDescent="0.35">
      <c r="A306" s="9"/>
      <c r="B306" s="7"/>
      <c r="C306" s="16"/>
      <c r="D306" s="17"/>
      <c r="E306" s="17">
        <f t="shared" si="4"/>
        <v>0</v>
      </c>
    </row>
    <row r="307" spans="1:5" x14ac:dyDescent="0.35">
      <c r="A307" s="9"/>
      <c r="B307" s="25" t="s">
        <v>247</v>
      </c>
      <c r="C307" s="16"/>
      <c r="D307" s="17"/>
      <c r="E307" s="17">
        <f t="shared" si="4"/>
        <v>0</v>
      </c>
    </row>
    <row r="308" spans="1:5" x14ac:dyDescent="0.35">
      <c r="A308" s="9"/>
      <c r="B308" s="8" t="s">
        <v>6</v>
      </c>
      <c r="C308" s="16"/>
      <c r="D308" s="17"/>
      <c r="E308" s="17">
        <f t="shared" si="4"/>
        <v>0</v>
      </c>
    </row>
    <row r="309" spans="1:5" x14ac:dyDescent="0.35">
      <c r="A309" s="9"/>
      <c r="B309" s="8" t="s">
        <v>248</v>
      </c>
      <c r="C309" s="16"/>
      <c r="D309" s="17">
        <v>77</v>
      </c>
      <c r="E309" s="17">
        <f t="shared" si="4"/>
        <v>0</v>
      </c>
    </row>
    <row r="310" spans="1:5" x14ac:dyDescent="0.35">
      <c r="A310" s="9"/>
      <c r="B310" s="8" t="s">
        <v>249</v>
      </c>
      <c r="C310" s="16"/>
      <c r="D310" s="17">
        <v>88</v>
      </c>
      <c r="E310" s="17">
        <f t="shared" si="4"/>
        <v>0</v>
      </c>
    </row>
    <row r="311" spans="1:5" x14ac:dyDescent="0.35">
      <c r="A311" s="9"/>
      <c r="B311" s="8" t="s">
        <v>250</v>
      </c>
      <c r="C311" s="16"/>
      <c r="D311" s="17">
        <v>99</v>
      </c>
      <c r="E311" s="17">
        <f t="shared" si="4"/>
        <v>0</v>
      </c>
    </row>
    <row r="312" spans="1:5" x14ac:dyDescent="0.35">
      <c r="A312" s="9"/>
      <c r="B312" s="8" t="s">
        <v>251</v>
      </c>
      <c r="C312" s="16"/>
      <c r="D312" s="17">
        <v>143</v>
      </c>
      <c r="E312" s="17">
        <f t="shared" si="4"/>
        <v>0</v>
      </c>
    </row>
    <row r="313" spans="1:5" x14ac:dyDescent="0.35">
      <c r="A313" s="9"/>
      <c r="B313" s="8" t="s">
        <v>252</v>
      </c>
      <c r="C313" s="16"/>
      <c r="D313" s="17">
        <v>154</v>
      </c>
      <c r="E313" s="17">
        <f t="shared" si="4"/>
        <v>0</v>
      </c>
    </row>
    <row r="314" spans="1:5" x14ac:dyDescent="0.35">
      <c r="A314" s="9"/>
      <c r="B314" s="8" t="s">
        <v>253</v>
      </c>
      <c r="C314" s="16"/>
      <c r="D314" s="17">
        <v>55</v>
      </c>
      <c r="E314" s="17">
        <f t="shared" si="4"/>
        <v>0</v>
      </c>
    </row>
    <row r="315" spans="1:5" x14ac:dyDescent="0.35">
      <c r="A315" s="9"/>
      <c r="B315" s="8" t="s">
        <v>254</v>
      </c>
      <c r="C315" s="16"/>
      <c r="D315" s="17">
        <v>66</v>
      </c>
      <c r="E315" s="17">
        <f t="shared" si="4"/>
        <v>0</v>
      </c>
    </row>
    <row r="316" spans="1:5" x14ac:dyDescent="0.35">
      <c r="A316" s="9"/>
      <c r="B316" s="8" t="s">
        <v>255</v>
      </c>
      <c r="C316" s="16"/>
      <c r="D316" s="17">
        <v>77</v>
      </c>
      <c r="E316" s="17">
        <f t="shared" si="4"/>
        <v>0</v>
      </c>
    </row>
    <row r="317" spans="1:5" x14ac:dyDescent="0.35">
      <c r="A317" s="9"/>
      <c r="B317" s="8" t="s">
        <v>256</v>
      </c>
      <c r="C317" s="16"/>
      <c r="D317" s="17">
        <v>88</v>
      </c>
      <c r="E317" s="17">
        <f t="shared" si="4"/>
        <v>0</v>
      </c>
    </row>
    <row r="318" spans="1:5" ht="5.0999999999999996" customHeight="1" x14ac:dyDescent="0.35">
      <c r="A318" s="9"/>
      <c r="B318" s="7"/>
      <c r="C318" s="16"/>
      <c r="D318" s="17"/>
      <c r="E318" s="17">
        <f t="shared" si="4"/>
        <v>0</v>
      </c>
    </row>
    <row r="319" spans="1:5" x14ac:dyDescent="0.35">
      <c r="A319" s="9"/>
      <c r="B319" s="13" t="s">
        <v>257</v>
      </c>
      <c r="C319" s="16"/>
      <c r="D319" s="17"/>
      <c r="E319" s="17">
        <f t="shared" si="4"/>
        <v>0</v>
      </c>
    </row>
    <row r="320" spans="1:5" x14ac:dyDescent="0.35">
      <c r="A320" s="9"/>
      <c r="B320" s="8" t="s">
        <v>6</v>
      </c>
      <c r="C320" s="16"/>
      <c r="D320" s="17"/>
      <c r="E320" s="17">
        <f t="shared" si="4"/>
        <v>0</v>
      </c>
    </row>
    <row r="321" spans="1:5" x14ac:dyDescent="0.35">
      <c r="A321" s="9"/>
      <c r="B321" s="8" t="s">
        <v>258</v>
      </c>
      <c r="C321" s="16"/>
      <c r="D321" s="17">
        <v>35629</v>
      </c>
      <c r="E321" s="17">
        <f t="shared" si="4"/>
        <v>0</v>
      </c>
    </row>
    <row r="322" spans="1:5" x14ac:dyDescent="0.35">
      <c r="A322" s="9"/>
      <c r="B322" s="8" t="s">
        <v>259</v>
      </c>
      <c r="C322" s="16"/>
      <c r="D322" s="17">
        <v>44528</v>
      </c>
      <c r="E322" s="17">
        <f t="shared" si="4"/>
        <v>0</v>
      </c>
    </row>
    <row r="323" spans="1:5" x14ac:dyDescent="0.35">
      <c r="A323" s="9"/>
      <c r="B323" s="8" t="s">
        <v>260</v>
      </c>
      <c r="C323" s="16"/>
      <c r="D323" s="17">
        <v>7282</v>
      </c>
      <c r="E323" s="17">
        <f t="shared" si="4"/>
        <v>0</v>
      </c>
    </row>
    <row r="324" spans="1:5" x14ac:dyDescent="0.35">
      <c r="A324" s="9"/>
      <c r="B324" s="8" t="s">
        <v>261</v>
      </c>
      <c r="C324" s="16"/>
      <c r="D324" s="17">
        <v>27269</v>
      </c>
      <c r="E324" s="17">
        <f t="shared" si="4"/>
        <v>0</v>
      </c>
    </row>
    <row r="325" spans="1:5" x14ac:dyDescent="0.35">
      <c r="A325" s="9"/>
      <c r="B325" s="9"/>
      <c r="C325" s="16"/>
      <c r="D325" s="9"/>
      <c r="E325" s="17"/>
    </row>
    <row r="326" spans="1:5" x14ac:dyDescent="0.35">
      <c r="A326" s="9" t="s">
        <v>262</v>
      </c>
      <c r="B326" s="9"/>
      <c r="C326" s="16"/>
      <c r="D326" s="26" t="s">
        <v>270</v>
      </c>
      <c r="E326" s="27">
        <f>SUM(E15:E325)</f>
        <v>0</v>
      </c>
    </row>
    <row r="327" spans="1:5" x14ac:dyDescent="0.35">
      <c r="A327" s="9"/>
      <c r="B327" s="9"/>
      <c r="C327" s="16"/>
      <c r="D327" s="9" t="s">
        <v>271</v>
      </c>
      <c r="E327" s="17">
        <f>+E326*5%</f>
        <v>0</v>
      </c>
    </row>
    <row r="328" spans="1:5" x14ac:dyDescent="0.35">
      <c r="A328" s="9"/>
      <c r="B328" s="9"/>
      <c r="C328" s="16"/>
      <c r="D328" s="16" t="s">
        <v>272</v>
      </c>
      <c r="E328" s="17" t="s">
        <v>273</v>
      </c>
    </row>
    <row r="329" spans="1:5" x14ac:dyDescent="0.35">
      <c r="A329" s="9"/>
      <c r="B329" s="9"/>
      <c r="C329" s="16"/>
      <c r="D329" s="28" t="s">
        <v>274</v>
      </c>
      <c r="E329" s="27">
        <f>SUM(E326:E328)</f>
        <v>0</v>
      </c>
    </row>
    <row r="330" spans="1:5" x14ac:dyDescent="0.35">
      <c r="A330" s="9"/>
      <c r="B330" s="9"/>
      <c r="C330" s="16"/>
      <c r="D330" s="9"/>
      <c r="E330" s="16"/>
    </row>
    <row r="331" spans="1:5" x14ac:dyDescent="0.35">
      <c r="A331" s="9" t="s">
        <v>263</v>
      </c>
      <c r="B331" s="9"/>
      <c r="C331" s="16"/>
      <c r="D331" s="9"/>
      <c r="E331" s="16"/>
    </row>
    <row r="332" spans="1:5" x14ac:dyDescent="0.35">
      <c r="A332" s="9" t="s">
        <v>264</v>
      </c>
      <c r="B332" s="9"/>
      <c r="C332" s="16"/>
      <c r="D332" s="9"/>
      <c r="E332" s="16"/>
    </row>
    <row r="333" spans="1:5" x14ac:dyDescent="0.35">
      <c r="A333" s="9" t="s">
        <v>265</v>
      </c>
      <c r="B333" s="9"/>
      <c r="C333" s="16"/>
      <c r="D333" s="9"/>
      <c r="E333" s="16"/>
    </row>
    <row r="334" spans="1:5" x14ac:dyDescent="0.35">
      <c r="A334" s="9" t="s">
        <v>266</v>
      </c>
      <c r="B334" s="9"/>
      <c r="C334" s="16"/>
      <c r="D334" s="9"/>
      <c r="E334" s="16"/>
    </row>
    <row r="335" spans="1:5" x14ac:dyDescent="0.35">
      <c r="A335" s="20"/>
      <c r="B335" s="20"/>
      <c r="C335" s="18"/>
      <c r="D335" s="20"/>
      <c r="E335" s="18"/>
    </row>
    <row r="336" spans="1:5" x14ac:dyDescent="0.35">
      <c r="A336" s="21" t="s">
        <v>267</v>
      </c>
      <c r="B336" s="21"/>
      <c r="C336" s="19"/>
      <c r="D336" s="21"/>
      <c r="E336" s="19"/>
    </row>
    <row r="337" spans="1:5" x14ac:dyDescent="0.35">
      <c r="A337" s="21"/>
      <c r="B337" s="21"/>
      <c r="C337" s="19"/>
      <c r="D337" s="21"/>
      <c r="E337" s="19"/>
    </row>
    <row r="338" spans="1:5" x14ac:dyDescent="0.35">
      <c r="A338" s="21"/>
      <c r="B338" s="21"/>
      <c r="C338" s="19"/>
      <c r="D338" s="21"/>
      <c r="E338" s="19"/>
    </row>
    <row r="339" spans="1:5" x14ac:dyDescent="0.35">
      <c r="A339" s="21"/>
      <c r="B339" s="21"/>
      <c r="C339" s="19"/>
      <c r="D339" s="21"/>
      <c r="E339" s="19"/>
    </row>
    <row r="340" spans="1:5" x14ac:dyDescent="0.35">
      <c r="A340" s="21" t="s">
        <v>269</v>
      </c>
      <c r="B340" s="21"/>
      <c r="C340" s="19"/>
      <c r="D340" s="21"/>
      <c r="E340" s="19"/>
    </row>
    <row r="341" spans="1:5" x14ac:dyDescent="0.35">
      <c r="A341" s="22"/>
      <c r="B341" s="19"/>
      <c r="C341" s="19"/>
      <c r="D341" s="23"/>
      <c r="E341" s="19"/>
    </row>
    <row r="342" spans="1:5" x14ac:dyDescent="0.35">
      <c r="A342" s="19"/>
      <c r="B342" s="19"/>
      <c r="C342" s="19"/>
      <c r="D342" s="23"/>
      <c r="E342" s="19"/>
    </row>
  </sheetData>
  <dataValidations count="1">
    <dataValidation type="date" operator="equal" allowBlank="1" showInputMessage="1" showErrorMessage="1" sqref="D325">
      <formula1>36526</formula1>
    </dataValidation>
  </dataValidations>
  <printOptions horizontalCentered="1" verticalCentered="1"/>
  <pageMargins left="0" right="0" top="0" bottom="0" header="0" footer="0"/>
  <pageSetup paperSize="9" scale="12" fitToWidth="2" orientation="portrait" blackAndWhite="1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NEWCOOLMEX NIG LTD</dc:creator>
  <cp:lastModifiedBy>NEWCOOLMEX NIG LTD</cp:lastModifiedBy>
  <cp:lastPrinted>2019-05-21T12:57:13Z</cp:lastPrinted>
  <dcterms:created xsi:type="dcterms:W3CDTF">2019-05-21T12:03:12Z</dcterms:created>
  <dcterms:modified xsi:type="dcterms:W3CDTF">2019-05-21T13:28:23Z</dcterms:modified>
</cp:coreProperties>
</file>